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<sst xmlns="http://schemas.openxmlformats.org/spreadsheetml/2006/main" count="218" uniqueCount="218">
  <si>
    <t>Наконечник поперечной рулевой тяги (левый) 66-01-3003057, шт</t>
  </si>
  <si>
    <t>Арка облицовочная колесная 3205-5402195 ПАЗ, шт</t>
  </si>
  <si>
    <t>Бампер задний(пластик) (ПАЗ) 3205-2804010-40 белый, шт</t>
  </si>
  <si>
    <t>Бампер передний(пластик)(ПАЗ) 3205-2803010-20 белый, шт</t>
  </si>
  <si>
    <t>Бендикс стартера 402 дв. 4217-3708.600-03, шт</t>
  </si>
  <si>
    <t>Блок шестерен заднего хода 52-1701080-22, шт</t>
  </si>
  <si>
    <t>Вал вторичный в сборе  5312170-1101, шт</t>
  </si>
  <si>
    <t>Вал карданный (бензин) 672-2200011 ПАЗ, шт</t>
  </si>
  <si>
    <t>Вал карданный (дизель) 3205-70-2200011-010, шт</t>
  </si>
  <si>
    <t>Венец(обод) зубчатый маховика (ПАЗ) 21А-1005125, шт</t>
  </si>
  <si>
    <t>Вилка включения заднего хода 52-1702092, шт</t>
  </si>
  <si>
    <t>Вилка переключения 1-2 передачи ПАЗ 53-1702024-02, шт</t>
  </si>
  <si>
    <t>Вилка переключения 3-4 передачи ПАЗ 53-1702027-022, шт</t>
  </si>
  <si>
    <t>Вкладыш коренной 0,05 53-1000102-11 ПАЗ, шт</t>
  </si>
  <si>
    <t>Вкладыш коренной 0,50 53-1000102-31 ПАЗ, шт</t>
  </si>
  <si>
    <t>Вкладыш коренной 1,0 53-1000102-51 ПАЗ, шт</t>
  </si>
  <si>
    <t>Вкладыш коренной 1,25 53-1000102-61 ПАЗ, шт</t>
  </si>
  <si>
    <t>Вкладыш шатунный 0,05 ВК-13-1000104-БР1, шт</t>
  </si>
  <si>
    <t>Вкладыш шатунный 0,50 ВК-13-1000104-ВР1, шт</t>
  </si>
  <si>
    <t>Вкладыш шатунный 0,75 ВК-13-1000104-ЕР1, шт</t>
  </si>
  <si>
    <t>Вкладыш шатунный 1,0 ВК-13-1000104-ЖР1, шт</t>
  </si>
  <si>
    <t>Втулка распределительного вала ПАЗ 13-1000103-01, шт</t>
  </si>
  <si>
    <t>Гайка переднего колеса правая 250712-П29, шт</t>
  </si>
  <si>
    <t>Гайка цапфы поворотного кулака в сборе  133-3001060, шт</t>
  </si>
  <si>
    <t>Генератор 14V 100А(дизель) 420-137710, шт</t>
  </si>
  <si>
    <t>Гильза Д.245 евро2 66-1002020-02, шт</t>
  </si>
  <si>
    <t>Датчик давления масла 23.3829, шт</t>
  </si>
  <si>
    <t>Датчик давления масла аварийный ПАЗ 2602-3829, шт</t>
  </si>
  <si>
    <t>Датчик температуры воды ТМ100В ПАЗ, шт</t>
  </si>
  <si>
    <t>Датчик уровня топлива ПАЗ 5402-3827, шт</t>
  </si>
  <si>
    <t>Дверь водителя 3205-6400010-10 ПАЗ, шт</t>
  </si>
  <si>
    <t>Дверь задняя аварийная 3205-6200010-10, шт</t>
  </si>
  <si>
    <t>Диск колеса без обода 6,0-20 (6 шп.) 3301-3101015 ПАЗ, шт</t>
  </si>
  <si>
    <t>Диск сцепления ведомый ферадо А70/130-1601130, шт</t>
  </si>
  <si>
    <t>Диск сцепления ведомый ферадо БВ3-972271 ПАЗ, шт</t>
  </si>
  <si>
    <t>Заклепка 5*12 Г-43,3307,4301 ПАЗ, шт</t>
  </si>
  <si>
    <t>Замок двери водителя 3205-6405010, шт</t>
  </si>
  <si>
    <t>Замок зажигания н/о ПАЗ 2101-3704000, шт</t>
  </si>
  <si>
    <t>Замок рычага крышки КПП(яблоко) 672-1702126, шт</t>
  </si>
  <si>
    <t>Зеркало заднего вида 3205-8201012, шт</t>
  </si>
  <si>
    <t>Камера тормозная задняя (мост КААЗ н/о) 100-3519100, шт</t>
  </si>
  <si>
    <t>Клапан впускной дизельный 402-1001070, шт</t>
  </si>
  <si>
    <t>Клапан выпускной Диз 66-1007015, шт</t>
  </si>
  <si>
    <t>Клапан мех. откр. двери н/о 3205 ЭПК-2-040 ПАЗ, шт</t>
  </si>
  <si>
    <t>Клапан сброса конденсата KNORR BREMZE ЕЕ4107, шт</t>
  </si>
  <si>
    <t>Клин шкворня поворотного кулака (ПАЗ) 672-3001025, шт</t>
  </si>
  <si>
    <t>Кнопка омыватель 77.3709-02.30, шт</t>
  </si>
  <si>
    <t>Кнопка откр.пассажирской двери 77.3709-02.19 ПАЗ, шт</t>
  </si>
  <si>
    <t>Кнопка ручки двери водителя метал.3205-6405112-01 ПАЗ, шт</t>
  </si>
  <si>
    <t>Колодка тормозная в сборе (зад) 3307-3502090, шт</t>
  </si>
  <si>
    <t>Колпачек маслосьемный ПАЗ SM91-2801, шт</t>
  </si>
  <si>
    <t>Кольца поршневые  92,0 ПАЗ, шт</t>
  </si>
  <si>
    <t>Кольца поршневые 92,5 (Бузлук) 406-1000100-01, шт</t>
  </si>
  <si>
    <t>Кольца поршневые 93 (Бузлук) 406-1000100-01-БР, шт</t>
  </si>
  <si>
    <t>Кольца поршневые 93 ПАЗ, шт</t>
  </si>
  <si>
    <t>Кольцо замочное цапфы поворотного кулака  130-3001063, шт</t>
  </si>
  <si>
    <t>Кольцо стопорное 130-1701199, шт</t>
  </si>
  <si>
    <t>Коромысло клапана 13-1007112-01, шт</t>
  </si>
  <si>
    <t>Кран тормозной двухсекционный с рычагом 11-3514208-01, шт</t>
  </si>
  <si>
    <t>Крышка заднего подшипника втор.вала 130-1701200, шт</t>
  </si>
  <si>
    <t>Крышка компрессора (перед) ПАЗ 130-3509090-Б, шт</t>
  </si>
  <si>
    <t>Крышка люка бензобака 3205.541.30.10 ПАЗ, шт</t>
  </si>
  <si>
    <t>Крышка моторного отсека 3205-5313004, шт</t>
  </si>
  <si>
    <t>Крышка переднего люка в сборе 3205-5413054, шт</t>
  </si>
  <si>
    <t>Крышка распределительных шестерен 513-1002058-10, шт</t>
  </si>
  <si>
    <t>Крышка распределителя зажигания 416 5ВЗ, шт</t>
  </si>
  <si>
    <t>Кулак поворотный левый с втулками 3205-3001013-СБ, шт</t>
  </si>
  <si>
    <t>Лист рессоры № 1 695е-2912074, шт</t>
  </si>
  <si>
    <t>Маслопровод 240-3509150 ГУР , шт</t>
  </si>
  <si>
    <t>Муфта выжимная выкл.сцепления без подшипника 53-11-1601185, шт</t>
  </si>
  <si>
    <t>Муфта скользящая 3-4 передачи  52-1701118, шт</t>
  </si>
  <si>
    <t>Муфта скользящая синхрон. 3-4 передачи со ступицей 52-1701118-040, шт</t>
  </si>
  <si>
    <t>Муфта соединительная 3205-1703096, шт</t>
  </si>
  <si>
    <t>Накладка диска сцепления Феродо Паз, шт</t>
  </si>
  <si>
    <t>Наконечник поперечной рулевой тяги (правый) 66-01-3003056, шт</t>
  </si>
  <si>
    <t>Направляющая пассажир.двери 3205-5401018-20 ПАЗ, шт</t>
  </si>
  <si>
    <t>Насос подкачки (Motorpal) 3486-9215330, шт</t>
  </si>
  <si>
    <t>Обод диска колеса (кольцо бортовое) 53-3101027, шт</t>
  </si>
  <si>
    <t>Оптич.элем-т(прав\лев.)  62.3711200-19 ПАЗ, шт</t>
  </si>
  <si>
    <t>Ось коромысел в сборе 13-1007098-21, шт</t>
  </si>
  <si>
    <t>Палец поршня компрессора А29.05.103, шт</t>
  </si>
  <si>
    <t>Палец рулевого наконечника  66-3003032 ПАЗ, шт</t>
  </si>
  <si>
    <t>Панель задка верхняя наружняя 3205-5601184, шт</t>
  </si>
  <si>
    <t>Панель задка средняя наружная левая (жаровник) 3205-5601197, шт</t>
  </si>
  <si>
    <t>Панель заднего фонаря 3205-5601230, шт</t>
  </si>
  <si>
    <t>Панель крышки люка боковина в сборе 3205-5413014-10 ПАЗ, шт</t>
  </si>
  <si>
    <t>Панель крышки люка боковины 3205-5413014, шт</t>
  </si>
  <si>
    <t>Панель левой боковины зад. ниж. 3205-5401296, шт</t>
  </si>
  <si>
    <t>Панель перед. верх. лев. 3205-8104173, шт</t>
  </si>
  <si>
    <t>Панель перед. верх. прав. 3205-8104172, шт</t>
  </si>
  <si>
    <t>Панель перед. верх. сред. 3205-8104170, шт</t>
  </si>
  <si>
    <t>Панель передняя крепления фары 3205-5301130-01, шт</t>
  </si>
  <si>
    <t>Панель проема заднего окна (внутр.) 3205-5601212-10, шт</t>
  </si>
  <si>
    <t>Панель проема заднего окна (наруж) 3205-5601186 , шт</t>
  </si>
  <si>
    <t>Патрубок соединительный 3205-1203020-01, шт</t>
  </si>
  <si>
    <t>Петля люка радиатора 3205-5413062, шт</t>
  </si>
  <si>
    <t>Подшипник 60-42207КМ, шт</t>
  </si>
  <si>
    <t>Подшипник опорный на перед. ось 29908к1, шт</t>
  </si>
  <si>
    <t>Подшипник сцепления выжимной 280114А, шт</t>
  </si>
  <si>
    <t>Прокладка водяного насоса 66-1307048-Б, шт</t>
  </si>
  <si>
    <t>Прокладка выпускного коллектора 13-1008027-Б, шт</t>
  </si>
  <si>
    <t>Прокладка головки блока цилиндров 66-01-1003020-05, шт</t>
  </si>
  <si>
    <t>Прокладка поддона 24-1702134, шт</t>
  </si>
  <si>
    <t>Прокладка приемной трубы глушителя (метал) 1203360, шт</t>
  </si>
  <si>
    <t>Прокладка-шайба экранированная (245-1111020), шт</t>
  </si>
  <si>
    <t>Пружина стяжная колодок зад.(130-3502035), шт</t>
  </si>
  <si>
    <t>Пружина тормозных колодок н/о 16-3502035, шт</t>
  </si>
  <si>
    <t>Пыльник наконечника тяги сошки 3205-3003074-01, шт</t>
  </si>
  <si>
    <t>Пыльник раб. цилиндра сцепления 4301-1602528, шт</t>
  </si>
  <si>
    <t>Радиатор масляный 3205-1013010-01, шт</t>
  </si>
  <si>
    <t>Распылитель 171-01 ПАЗ, шт</t>
  </si>
  <si>
    <t>Распылитель к форсунке Евро-1 171-1112110, шт</t>
  </si>
  <si>
    <t>Рассеиватель габарита ПАЗ, шт</t>
  </si>
  <si>
    <t>Рассеиватель пер, прав 3512.3726202 , шт</t>
  </si>
  <si>
    <t>Регулятор давления воздуха с подкачкой 100-3512010, шт</t>
  </si>
  <si>
    <t>Реле интегральное Я112А12 14V 5A ПАЗ, шт</t>
  </si>
  <si>
    <t>Реле стартера РС507, шт</t>
  </si>
  <si>
    <t>Реле электр. 90.3747-01, шт</t>
  </si>
  <si>
    <t>Рем к-т осушителя Knorr-Bremse I 87917, компл</t>
  </si>
  <si>
    <t>Рем. к-т гидроуселителя руля 864141 РТИ, компл</t>
  </si>
  <si>
    <t>Рем. к-т РДВ  (РТИ) 11-3512009, шт</t>
  </si>
  <si>
    <t>Рем. к-т РДВ  с подкачкой 100-3512025, шт</t>
  </si>
  <si>
    <t>Рем. к-т тормозного цилиндра ПАЗ, шт</t>
  </si>
  <si>
    <t>Рем.к-т  РТИ на РТИ №4, шт</t>
  </si>
  <si>
    <t>Рессора передняя ПАЗ 66-2902012-03, шт</t>
  </si>
  <si>
    <t>Решетка перед. правая 3205-5304020 ПАЗ, шт</t>
  </si>
  <si>
    <t>Ролик натяжной 53-1308080-12, шт</t>
  </si>
  <si>
    <t>Ротор генератора Г287К.3771-200, шт</t>
  </si>
  <si>
    <t>Рычаг оттяжной нажимного диска с вилкой к-т 53-160109 , шт</t>
  </si>
  <si>
    <t>Рычаг стояночного тормоза в сборе 3205-3508014-10, шт</t>
  </si>
  <si>
    <t>Сальник 112*136*12 309827-П, шт</t>
  </si>
  <si>
    <t>Сальник задней ступицы 95*130*12*17,5 51-3104038-В2.1, шт</t>
  </si>
  <si>
    <t>Сальник задней ступицы Р33А(307287) ПАЗ, шт</t>
  </si>
  <si>
    <t>Сальник колен. вала 406-1005034, шт</t>
  </si>
  <si>
    <t>Сальник хвостовика 68*95*12*16 ПАЗ , шт</t>
  </si>
  <si>
    <t>Световозвращатель (катафот) 73.3731, шт</t>
  </si>
  <si>
    <t>Синхронизатор 2-3 пер. 130-1701150, шт</t>
  </si>
  <si>
    <t>Стартер 24V 7402.3708, шт</t>
  </si>
  <si>
    <t>Статор генератора 80А (обмотка) Г287К-3701100, шт</t>
  </si>
  <si>
    <t>Стекло лобовое левое ПАЗ, шт</t>
  </si>
  <si>
    <t>Стекло лобовое правое (ПАЗ), шт</t>
  </si>
  <si>
    <t>Стремянка выхлопа трубы 3205-1203066, шт</t>
  </si>
  <si>
    <t>Стремянка задней рессоры с гайкой ПАЗ-3205 3205-2912408-10, шт</t>
  </si>
  <si>
    <t>Стремянка передней рессоры 652-2902408Д ПАЗ, шт</t>
  </si>
  <si>
    <t>Трос привода стояночного заднего тормоза левый 33073508181-02 ПАЗ, шт</t>
  </si>
  <si>
    <t>Трос привода стояночного заднего тормоза правый 33073508180-02 ПАЗ, шт</t>
  </si>
  <si>
    <t>Трос ручного тормоза цент,АЭТЗ 3205-3508168, шт</t>
  </si>
  <si>
    <t>Трубка радиатора отводящая левая 3205-1303040-10, шт</t>
  </si>
  <si>
    <t>Трубка радиатора отводящая правая 3205-1303041-30, шт</t>
  </si>
  <si>
    <t>Уплотнитель арки колеса ПАЗ, шт</t>
  </si>
  <si>
    <t>Фара ФГ122-БВ1 ПАЗ, шт</t>
  </si>
  <si>
    <t>Фильтр воздушный ММЗ-245 ДТ75М-1109560А, шт</t>
  </si>
  <si>
    <t>Фонарь габарит передний ПФ116, шт</t>
  </si>
  <si>
    <t>Фонарь заднего хода 117-3716000, шт</t>
  </si>
  <si>
    <t>Фонарь освещения двери УП115-3726204, шт</t>
  </si>
  <si>
    <t>Фонарь плафона салона 2902.3714, шт</t>
  </si>
  <si>
    <t>Фонарь плафона салона водителя 2802, шт</t>
  </si>
  <si>
    <t>Фонарь стоп-сигнала ФП115-3716010, шт</t>
  </si>
  <si>
    <t>Фонарь указатель повора боковой УП115-3723604 ПАЗ, шт</t>
  </si>
  <si>
    <t>Фонарь указатель поворота (большой желтый) УП115 ПАЗ, шт</t>
  </si>
  <si>
    <t>Фонарь-плафон салона водителя УП115-37263489, шт</t>
  </si>
  <si>
    <t>Цилиндр сцепления рабочий (дизель) 4301-1602510, шт</t>
  </si>
  <si>
    <t>Шарнир карданный рулевого механизма в сборе 3205-3401215, шт</t>
  </si>
  <si>
    <t>Шатун компрессора ПАЗ А29.05.170, шт</t>
  </si>
  <si>
    <t>Шатун поршня 66-1004045-02, шт</t>
  </si>
  <si>
    <t>Шестерня коленвала 13-1005031-02 ПАЗ, шт</t>
  </si>
  <si>
    <t>Шестерня спидометра ведущая 53-12-3802233, шт</t>
  </si>
  <si>
    <t>Шкворень  3205-3001019 ПАЗ, компл</t>
  </si>
  <si>
    <t>Шкив вала коленчатого 523 672-11-1005060, шт</t>
  </si>
  <si>
    <t>Шкив водяного насоса 3205-1307184, шт</t>
  </si>
  <si>
    <t>Шкив промежуточной опоры в сборе 3205-1308132-20, шт</t>
  </si>
  <si>
    <t>Шланг для смазки подшипника 52-1601230-10, шт</t>
  </si>
  <si>
    <t>Шпилька крепления гол. блока 53-11-1003121, шт</t>
  </si>
  <si>
    <t>Шпилька ступицы зад.колесса длинная 133Г2-3103070-01, шт</t>
  </si>
  <si>
    <t>Шпилька ступицы колеса задняя короткая 133Г2-3103070-01, шт</t>
  </si>
  <si>
    <t>Шпилька ступицы переднего колеса 133Г2-3103070, шт</t>
  </si>
  <si>
    <t>Штанга толкателя клапана 66-1007175-Б, шт</t>
  </si>
  <si>
    <t>Шток рабочего цилиндра сцепления 66-01-1602522, шт</t>
  </si>
  <si>
    <t>Номенклатура</t>
  </si>
  <si>
    <t>Цена (шт)</t>
  </si>
  <si>
    <t>Сумма</t>
  </si>
  <si>
    <t>Итого:</t>
  </si>
  <si>
    <t xml:space="preserve">Кол-во </t>
  </si>
  <si>
    <t>Втулка шкворня бронза ПАЗ-32053.4243, шт</t>
  </si>
  <si>
    <t>Панель крепления щитка приборов 3205-5325020, шт</t>
  </si>
  <si>
    <t>Рем. к-т пневмоцилиндра №2 9У4.071.002 ЭТ, шт</t>
  </si>
  <si>
    <t>Вкладыш шатунный 1,25 ВК-13-1000104-ИР1, шт</t>
  </si>
  <si>
    <t>Вкладыш шатунный 1,50 ВК-13-1000104-КР1, шт</t>
  </si>
  <si>
    <t>Втулка шестерни 5 перед 130-1701182, шт</t>
  </si>
  <si>
    <t>Клапан впускной 402.1007010, шт</t>
  </si>
  <si>
    <t>Кольца поршневые 92 (Бузлук) 406-1000100-01-АР, шт</t>
  </si>
  <si>
    <t>Привод распределитель 13-1016010-02 ПАЗ, шт</t>
  </si>
  <si>
    <t>Реле тяговое стартера ПАЗ, шт</t>
  </si>
  <si>
    <t>Трос спидометра ПАЗ-3205 (простой) ГВ46-01, шт</t>
  </si>
  <si>
    <t>Цилиндр главный тормозной (ПАЗ) 3205-3505010-10, шт</t>
  </si>
  <si>
    <t>Вилка сцепления ГАЗ 11-7514, шт</t>
  </si>
  <si>
    <t>Вал распределительный 511-1006015 ПАЗ, шт</t>
  </si>
  <si>
    <t>Втулка опоры пассажирской двери (нижняя)</t>
  </si>
  <si>
    <t>Втулка педали сцепления 3205 672-1602468, шт</t>
  </si>
  <si>
    <t>Насос водяной 66-137015 Б, шт (511-130-7004)</t>
  </si>
  <si>
    <t>Насос маслянный односекционный АК12М2 , шт (53-11-1011010-02)</t>
  </si>
  <si>
    <t>Поршневая группа ПАЗ  Б/к  523-1000110, п/к-т</t>
  </si>
  <si>
    <t>Шестерня 3 пердачи 3205-70-1701051-10  Z-33 ПАЗ, шт</t>
  </si>
  <si>
    <t>Цилиндр поршня (компрессора)  универсальный А29.05.060, шт</t>
  </si>
  <si>
    <t>Поршень компрессора А29.05.101</t>
  </si>
  <si>
    <t>Рычаг поворотного кулака левый  3205-3001031</t>
  </si>
  <si>
    <t>Рычаг-сошка привода механизма открывания дверей МД 05-009 ПАЗ</t>
  </si>
  <si>
    <t>Вал коленчатый ПАЗ 5233-1005015</t>
  </si>
  <si>
    <t>Прайс-лист на 11 ноября 2014 г.</t>
  </si>
  <si>
    <t>Бензонасос 66-1106010-20</t>
  </si>
  <si>
    <t>Гайка М20*1,5-6Н ПАЗ 250565-П29</t>
  </si>
  <si>
    <t>Накладка тормозной колодки зад. 53-3502106 ПАЗ</t>
  </si>
  <si>
    <t>Вкладыш коренной 0,05 53-1000102-12 ПАЗ, шт</t>
  </si>
  <si>
    <t>Колодка перед. тормоза (зад) 3205-3502091-А, шт</t>
  </si>
  <si>
    <t>Кнопка авар.сигнал 12В 245.3710 К8 02 ПАЗ, шт</t>
  </si>
  <si>
    <t>Кнопка авар.сигнал 24В 32.3710, шт</t>
  </si>
  <si>
    <t>Сальник передний коленвала 53-1005034, шт</t>
  </si>
  <si>
    <t>Шестерня 2 пер. вторичного вала 52-1701111, шт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</si>
</sst>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0.000_ ;[Red]\-0.000\ "/>
    <numFmt numFmtId="166" formatCode="0.00_ ;[Red]\-0.00\ "/>
    <numFmt numFmtId="167" formatCode="0.0_ ;[Red]\-0.0\ "/>
    <numFmt numFmtId="168" formatCode="0_ ;[Red]\-0\ "/>
    <numFmt numFmtId="169" formatCode="0.00;[Red]\-0.00"/>
    <numFmt numFmtId="170" formatCode="0.0;[Red]\-0.0"/>
    <numFmt numFmtId="171" formatCode="0;[Red]\-0"/>
    <numFmt numFmtId="172" formatCode="#,##0.00_р_."/>
    <numFmt numFmtId="173" formatCode="#,##0.00&quot;р.&quot;"/>
    <numFmt numFmtId="174" formatCode="[$-FC19]d\ mmmm\ yyyy\ &quot;г.&quot;"/>
  </numFmts>
  <fonts count="40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10" xfId="0" applyNumberFormat="1" applyFont="1" applyBorder="1" applyAlignment="1">
      <alignment horizontal="right" vertical="top"/>
    </xf>
    <xf numFmtId="173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 horizontal="center" vertical="top"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3" fontId="39" fillId="0" borderId="10" xfId="0" applyNumberFormat="1" applyFont="1" applyBorder="1" applyAlignment="1">
      <alignment horizontal="right" vertical="top"/>
    </xf>
    <xf numFmtId="171" fontId="39" fillId="0" borderId="10" xfId="0" applyNumberFormat="1" applyFont="1" applyBorder="1" applyAlignment="1">
      <alignment horizontal="center" vertical="top"/>
    </xf>
    <xf numFmtId="173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0" xfId="0" applyNumberForma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173" fontId="0" fillId="0" borderId="11" xfId="0" applyNumberFormat="1" applyFill="1" applyBorder="1" applyAlignment="1">
      <alignment/>
    </xf>
    <xf numFmtId="0" fontId="0" fillId="0" borderId="12" xfId="0" applyNumberForma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173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2" xfId="0" applyNumberForma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/>
    </xf>
    <xf numFmtId="0" fontId="39" fillId="0" borderId="10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19"/>
  <sheetViews>
    <sheetView tabSelected="1" zoomScalePageLayoutView="0" workbookViewId="0" topLeftCell="A172">
      <selection activeCell="R119" sqref="R119"/>
    </sheetView>
  </sheetViews>
  <sheetFormatPr defaultColWidth="10.66015625" defaultRowHeight="11.25" outlineLevelRow="1"/>
  <cols>
    <col min="1" max="2" width="2.66015625" style="1" customWidth="1"/>
    <col min="3" max="3" width="4.83203125" style="1" customWidth="1"/>
    <col min="4" max="4" width="4.33203125" style="1" customWidth="1"/>
    <col min="5" max="5" width="2.16015625" style="1" customWidth="1"/>
    <col min="6" max="6" width="9.33203125" style="1" customWidth="1"/>
    <col min="7" max="7" width="2.66015625" style="1" customWidth="1"/>
    <col min="8" max="8" width="0.4921875" style="1" customWidth="1"/>
    <col min="9" max="9" width="2.5" style="1" customWidth="1"/>
    <col min="10" max="11" width="2.66015625" style="1" customWidth="1"/>
    <col min="12" max="12" width="2.83203125" style="1" customWidth="1"/>
    <col min="13" max="13" width="2.66015625" style="1" customWidth="1"/>
    <col min="14" max="14" width="1.3359375" style="1" customWidth="1"/>
    <col min="15" max="15" width="14.5" style="1" customWidth="1"/>
    <col min="16" max="16" width="8.33203125" style="1" customWidth="1"/>
    <col min="17" max="17" width="15.33203125" style="1" customWidth="1"/>
    <col min="18" max="18" width="9.83203125" style="1" customWidth="1"/>
    <col min="19" max="19" width="15" style="0" customWidth="1"/>
  </cols>
  <sheetData>
    <row r="1" spans="1:13" ht="15.75">
      <c r="A1" s="32" t="s">
        <v>208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="1" customFormat="1" ht="9.75" customHeight="1"/>
    <row r="3" spans="1:19" ht="12.75" customHeight="1">
      <c r="A3" s="40" t="s">
        <v>178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37" t="s">
        <v>179</v>
      </c>
      <c r="R3" s="39" t="s">
        <v>182</v>
      </c>
      <c r="S3" s="21" t="s">
        <v>180</v>
      </c>
    </row>
    <row r="4" spans="1:19" ht="12.7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38"/>
      <c r="R4" s="38"/>
      <c r="S4" s="22"/>
    </row>
    <row r="5" spans="1:19" ht="12.7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38"/>
      <c r="S5" s="22"/>
    </row>
    <row r="6" spans="1:19" ht="12.7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38"/>
      <c r="R6" s="38"/>
      <c r="S6" s="23"/>
    </row>
    <row r="7" spans="1:19" ht="11.25" customHeight="1" outlineLevel="1">
      <c r="A7" s="19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">
        <v>150</v>
      </c>
      <c r="R7" s="4">
        <v>12</v>
      </c>
      <c r="S7" s="3">
        <f aca="true" t="shared" si="0" ref="S7:S63">Q7*R7</f>
        <v>1800</v>
      </c>
    </row>
    <row r="8" spans="1:19" ht="11.25" customHeight="1" outlineLevel="1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">
        <v>650</v>
      </c>
      <c r="R8" s="4">
        <v>8</v>
      </c>
      <c r="S8" s="3">
        <f t="shared" si="0"/>
        <v>5200</v>
      </c>
    </row>
    <row r="9" spans="1:19" ht="11.25" customHeight="1" outlineLevel="1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">
        <v>650</v>
      </c>
      <c r="R9" s="4">
        <v>11</v>
      </c>
      <c r="S9" s="3">
        <f t="shared" si="0"/>
        <v>7150</v>
      </c>
    </row>
    <row r="10" spans="1:19" ht="11.25" customHeight="1" outlineLevel="1">
      <c r="A10" s="19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">
        <v>350</v>
      </c>
      <c r="R10" s="4">
        <v>1</v>
      </c>
      <c r="S10" s="3">
        <f t="shared" si="0"/>
        <v>350</v>
      </c>
    </row>
    <row r="11" spans="1:19" ht="11.25">
      <c r="A11" s="1" t="s">
        <v>209</v>
      </c>
      <c r="Q11" s="18">
        <v>350</v>
      </c>
      <c r="R11" s="13">
        <v>2</v>
      </c>
      <c r="S11" s="14">
        <f>Q11*R11</f>
        <v>700</v>
      </c>
    </row>
    <row r="12" spans="1:19" ht="11.25" customHeight="1" outlineLevel="1">
      <c r="A12" s="19" t="s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>
        <v>990</v>
      </c>
      <c r="R12" s="4">
        <v>3</v>
      </c>
      <c r="S12" s="3">
        <f t="shared" si="0"/>
        <v>2970</v>
      </c>
    </row>
    <row r="13" spans="1:19" ht="11.25" customHeight="1" outlineLevel="1">
      <c r="A13" s="19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">
        <v>1290</v>
      </c>
      <c r="R13" s="4">
        <v>3</v>
      </c>
      <c r="S13" s="3">
        <f t="shared" si="0"/>
        <v>3870</v>
      </c>
    </row>
    <row r="14" spans="1:19" ht="11.25" customHeight="1" outlineLevel="1">
      <c r="A14" s="19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">
        <v>4920</v>
      </c>
      <c r="R14" s="4">
        <v>2</v>
      </c>
      <c r="S14" s="3">
        <f t="shared" si="0"/>
        <v>9840</v>
      </c>
    </row>
    <row r="15" spans="1:19" ht="11.25" customHeight="1" outlineLevel="1">
      <c r="A15" s="19" t="s">
        <v>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">
        <v>4890</v>
      </c>
      <c r="R15" s="4">
        <v>1</v>
      </c>
      <c r="S15" s="3">
        <f t="shared" si="0"/>
        <v>4890</v>
      </c>
    </row>
    <row r="16" spans="1:19" ht="11.25" customHeight="1" outlineLevel="1">
      <c r="A16" s="11" t="s">
        <v>207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">
        <v>6980</v>
      </c>
      <c r="R16" s="4">
        <v>1</v>
      </c>
      <c r="S16" s="3">
        <f t="shared" si="0"/>
        <v>6980</v>
      </c>
    </row>
    <row r="17" spans="1:19" ht="11.25" customHeight="1" outlineLevel="1">
      <c r="A17" s="19" t="s">
        <v>196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">
        <v>1870</v>
      </c>
      <c r="R17" s="4">
        <v>3</v>
      </c>
      <c r="S17" s="3">
        <f t="shared" si="0"/>
        <v>5610</v>
      </c>
    </row>
    <row r="18" spans="1:19" ht="11.25" customHeight="1" outlineLevel="1">
      <c r="A18" s="11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">
        <v>550</v>
      </c>
      <c r="R18" s="4">
        <v>1</v>
      </c>
      <c r="S18" s="3">
        <f t="shared" si="0"/>
        <v>550</v>
      </c>
    </row>
    <row r="19" spans="1:19" s="10" customFormat="1" ht="11.25" customHeight="1" outlineLevel="1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7">
        <v>325</v>
      </c>
      <c r="R19" s="8">
        <v>4</v>
      </c>
      <c r="S19" s="9">
        <f t="shared" si="0"/>
        <v>1300</v>
      </c>
    </row>
    <row r="20" spans="1:19" ht="11.25" customHeight="1" outlineLevel="1">
      <c r="A20" s="19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">
        <v>300</v>
      </c>
      <c r="R20" s="4">
        <v>10</v>
      </c>
      <c r="S20" s="3">
        <f t="shared" si="0"/>
        <v>3000</v>
      </c>
    </row>
    <row r="21" spans="1:19" ht="11.25" customHeight="1" outlineLevel="1">
      <c r="A21" s="19" t="s">
        <v>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">
        <v>395</v>
      </c>
      <c r="R21" s="4">
        <v>10</v>
      </c>
      <c r="S21" s="3">
        <f t="shared" si="0"/>
        <v>3950</v>
      </c>
    </row>
    <row r="22" spans="1:19" ht="11.25" customHeight="1" outlineLevel="1">
      <c r="A22" s="19" t="s">
        <v>195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">
        <v>130</v>
      </c>
      <c r="R22" s="4">
        <v>4</v>
      </c>
      <c r="S22" s="2">
        <f t="shared" si="0"/>
        <v>520</v>
      </c>
    </row>
    <row r="23" spans="1:19" ht="11.25" customHeight="1" outlineLevel="1">
      <c r="A23" s="19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">
        <v>190</v>
      </c>
      <c r="R23" s="4">
        <v>2</v>
      </c>
      <c r="S23" s="3">
        <f t="shared" si="0"/>
        <v>380</v>
      </c>
    </row>
    <row r="24" spans="1:19" ht="11.25" customHeight="1" outlineLevel="1">
      <c r="A24" s="19" t="s">
        <v>212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">
        <v>260</v>
      </c>
      <c r="R24" s="4">
        <v>8</v>
      </c>
      <c r="S24" s="3">
        <f>Q24*R24</f>
        <v>2080</v>
      </c>
    </row>
    <row r="25" spans="1:19" ht="11.25" customHeight="1" outlineLevel="1">
      <c r="A25" s="19" t="s">
        <v>14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">
        <v>230</v>
      </c>
      <c r="R25" s="4">
        <v>1</v>
      </c>
      <c r="S25" s="3">
        <f t="shared" si="0"/>
        <v>230</v>
      </c>
    </row>
    <row r="26" spans="1:19" ht="11.25" customHeight="1" outlineLevel="1">
      <c r="A26" s="19" t="s">
        <v>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">
        <v>260</v>
      </c>
      <c r="R26" s="4">
        <v>5</v>
      </c>
      <c r="S26" s="3">
        <f t="shared" si="0"/>
        <v>1300</v>
      </c>
    </row>
    <row r="27" spans="1:19" ht="11.25" customHeight="1" outlineLevel="1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">
        <v>220</v>
      </c>
      <c r="R27" s="4">
        <v>4</v>
      </c>
      <c r="S27" s="3">
        <f t="shared" si="0"/>
        <v>880</v>
      </c>
    </row>
    <row r="28" spans="1:19" ht="11.25" customHeight="1" outlineLevel="1">
      <c r="A28" s="19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">
        <v>180</v>
      </c>
      <c r="R28" s="4">
        <v>11</v>
      </c>
      <c r="S28" s="3">
        <f t="shared" si="0"/>
        <v>1980</v>
      </c>
    </row>
    <row r="29" spans="1:19" ht="11.25" customHeight="1" outlineLevel="1">
      <c r="A29" s="20" t="s">
        <v>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">
        <v>180</v>
      </c>
      <c r="R29" s="4">
        <v>1</v>
      </c>
      <c r="S29" s="3">
        <f t="shared" si="0"/>
        <v>180</v>
      </c>
    </row>
    <row r="30" spans="1:19" ht="11.25" customHeight="1" outlineLevel="1">
      <c r="A30" s="20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">
        <v>180</v>
      </c>
      <c r="R30" s="4">
        <v>10</v>
      </c>
      <c r="S30" s="3">
        <f t="shared" si="0"/>
        <v>1800</v>
      </c>
    </row>
    <row r="31" spans="1:19" ht="11.25" customHeight="1" outlineLevel="1">
      <c r="A31" s="19" t="s">
        <v>20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">
        <v>180</v>
      </c>
      <c r="R31" s="4">
        <v>14</v>
      </c>
      <c r="S31" s="3">
        <f t="shared" si="0"/>
        <v>2520</v>
      </c>
    </row>
    <row r="32" spans="1:19" ht="11.25" customHeight="1" outlineLevel="1">
      <c r="A32" s="19" t="s">
        <v>186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">
        <v>180</v>
      </c>
      <c r="R32" s="4">
        <v>2</v>
      </c>
      <c r="S32" s="3">
        <f t="shared" si="0"/>
        <v>360</v>
      </c>
    </row>
    <row r="33" spans="1:19" ht="11.25" customHeight="1" outlineLevel="1">
      <c r="A33" s="19" t="s">
        <v>187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">
        <v>180</v>
      </c>
      <c r="R33" s="4">
        <v>2</v>
      </c>
      <c r="S33" s="3">
        <f t="shared" si="0"/>
        <v>360</v>
      </c>
    </row>
    <row r="34" spans="1:19" ht="11.25" customHeight="1" outlineLevel="1">
      <c r="A34" s="29" t="s">
        <v>197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2">
        <v>4</v>
      </c>
      <c r="R34" s="4">
        <v>7</v>
      </c>
      <c r="S34" s="3">
        <f t="shared" si="0"/>
        <v>28</v>
      </c>
    </row>
    <row r="35" spans="1:19" ht="11.25" customHeight="1" outlineLevel="1">
      <c r="A35" s="19" t="s">
        <v>198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">
        <v>6.5</v>
      </c>
      <c r="R35" s="4">
        <v>10</v>
      </c>
      <c r="S35" s="3">
        <f t="shared" si="0"/>
        <v>65</v>
      </c>
    </row>
    <row r="36" spans="1:19" ht="11.25" customHeight="1" outlineLevel="1">
      <c r="A36" s="19" t="s">
        <v>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">
        <v>125</v>
      </c>
      <c r="R36" s="4">
        <v>31</v>
      </c>
      <c r="S36" s="3">
        <f t="shared" si="0"/>
        <v>3875</v>
      </c>
    </row>
    <row r="37" spans="1:19" ht="11.25" customHeight="1" outlineLevel="1">
      <c r="A37" s="19" t="s">
        <v>188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">
        <v>160</v>
      </c>
      <c r="R37" s="4">
        <v>19</v>
      </c>
      <c r="S37" s="3">
        <f t="shared" si="0"/>
        <v>3040</v>
      </c>
    </row>
    <row r="38" spans="1:19" ht="11.25" customHeight="1" outlineLevel="1">
      <c r="A38" s="19" t="s">
        <v>183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">
        <v>80</v>
      </c>
      <c r="R38" s="4">
        <v>106</v>
      </c>
      <c r="S38" s="3">
        <f t="shared" si="0"/>
        <v>8480</v>
      </c>
    </row>
    <row r="39" spans="1:19" ht="11.25">
      <c r="A39" s="1" t="s">
        <v>210</v>
      </c>
      <c r="Q39" s="18">
        <v>15</v>
      </c>
      <c r="R39" s="13">
        <v>28</v>
      </c>
      <c r="S39" s="14">
        <f>Q39*R39</f>
        <v>420</v>
      </c>
    </row>
    <row r="40" spans="1:19" ht="11.25" customHeight="1" outlineLevel="1">
      <c r="A40" s="19" t="s">
        <v>22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">
        <v>30</v>
      </c>
      <c r="R40" s="4">
        <v>25</v>
      </c>
      <c r="S40" s="3">
        <f t="shared" si="0"/>
        <v>750</v>
      </c>
    </row>
    <row r="41" spans="1:19" ht="11.25" customHeight="1" outlineLevel="1">
      <c r="A41" s="19" t="s">
        <v>23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">
        <v>230</v>
      </c>
      <c r="R41" s="4">
        <v>6</v>
      </c>
      <c r="S41" s="3">
        <f t="shared" si="0"/>
        <v>1380</v>
      </c>
    </row>
    <row r="42" spans="1:19" ht="11.25" customHeight="1" outlineLevel="1">
      <c r="A42" s="19" t="s">
        <v>24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">
        <v>3200</v>
      </c>
      <c r="R42" s="4">
        <v>4</v>
      </c>
      <c r="S42" s="3">
        <f t="shared" si="0"/>
        <v>12800</v>
      </c>
    </row>
    <row r="43" spans="1:19" ht="11.25" customHeight="1" outlineLevel="1">
      <c r="A43" s="19" t="s">
        <v>25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">
        <v>470</v>
      </c>
      <c r="R43" s="4">
        <v>1</v>
      </c>
      <c r="S43" s="3">
        <f t="shared" si="0"/>
        <v>470</v>
      </c>
    </row>
    <row r="44" spans="1:19" ht="11.25" customHeight="1" outlineLevel="1">
      <c r="A44" s="19" t="s">
        <v>26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">
        <v>210</v>
      </c>
      <c r="R44" s="4">
        <v>13</v>
      </c>
      <c r="S44" s="3">
        <f t="shared" si="0"/>
        <v>2730</v>
      </c>
    </row>
    <row r="45" spans="1:19" ht="11.25" customHeight="1" outlineLevel="1">
      <c r="A45" s="19" t="s">
        <v>27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">
        <v>90</v>
      </c>
      <c r="R45" s="4">
        <v>25</v>
      </c>
      <c r="S45" s="3">
        <f t="shared" si="0"/>
        <v>2250</v>
      </c>
    </row>
    <row r="46" spans="1:19" ht="11.25" customHeight="1" outlineLevel="1">
      <c r="A46" s="19" t="s">
        <v>28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">
        <v>65</v>
      </c>
      <c r="R46" s="4">
        <v>19</v>
      </c>
      <c r="S46" s="3">
        <f t="shared" si="0"/>
        <v>1235</v>
      </c>
    </row>
    <row r="47" spans="1:19" ht="11.25" customHeight="1" outlineLevel="1">
      <c r="A47" s="19" t="s">
        <v>29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">
        <v>235</v>
      </c>
      <c r="R47" s="4">
        <v>9</v>
      </c>
      <c r="S47" s="3">
        <f t="shared" si="0"/>
        <v>2115</v>
      </c>
    </row>
    <row r="48" spans="1:19" ht="11.25" customHeight="1" outlineLevel="1">
      <c r="A48" s="19" t="s">
        <v>30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">
        <v>2560</v>
      </c>
      <c r="R48" s="4">
        <v>3</v>
      </c>
      <c r="S48" s="3">
        <f t="shared" si="0"/>
        <v>7680</v>
      </c>
    </row>
    <row r="49" spans="1:19" ht="11.25" customHeight="1" outlineLevel="1">
      <c r="A49" s="19" t="s">
        <v>31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">
        <v>3540</v>
      </c>
      <c r="R49" s="4">
        <v>1</v>
      </c>
      <c r="S49" s="3">
        <f t="shared" si="0"/>
        <v>3540</v>
      </c>
    </row>
    <row r="50" spans="1:19" ht="11.25" customHeight="1" outlineLevel="1">
      <c r="A50" s="19" t="s">
        <v>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">
        <v>2550</v>
      </c>
      <c r="R50" s="4">
        <v>6</v>
      </c>
      <c r="S50" s="3">
        <f t="shared" si="0"/>
        <v>15300</v>
      </c>
    </row>
    <row r="51" spans="1:19" ht="11.25" customHeight="1" outlineLevel="1">
      <c r="A51" s="19" t="s">
        <v>33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">
        <v>2520</v>
      </c>
      <c r="R51" s="4">
        <v>4</v>
      </c>
      <c r="S51" s="3">
        <f t="shared" si="0"/>
        <v>10080</v>
      </c>
    </row>
    <row r="52" spans="1:19" ht="11.25" customHeight="1" outlineLevel="1">
      <c r="A52" s="19" t="s">
        <v>34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">
        <v>2980</v>
      </c>
      <c r="R52" s="4">
        <v>4</v>
      </c>
      <c r="S52" s="3">
        <f t="shared" si="0"/>
        <v>11920</v>
      </c>
    </row>
    <row r="53" spans="1:19" ht="11.25" customHeight="1" outlineLevel="1">
      <c r="A53" s="19" t="s">
        <v>35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">
        <v>1.5</v>
      </c>
      <c r="R53" s="4">
        <v>768</v>
      </c>
      <c r="S53" s="3">
        <f t="shared" si="0"/>
        <v>1152</v>
      </c>
    </row>
    <row r="54" spans="1:19" ht="11.25" customHeight="1" outlineLevel="1">
      <c r="A54" s="20" t="s">
        <v>36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">
        <v>380</v>
      </c>
      <c r="R54" s="4">
        <v>3</v>
      </c>
      <c r="S54" s="3">
        <f t="shared" si="0"/>
        <v>1140</v>
      </c>
    </row>
    <row r="55" spans="1:19" ht="11.25" customHeight="1" outlineLevel="1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">
        <v>550</v>
      </c>
      <c r="R55" s="4">
        <v>2</v>
      </c>
      <c r="S55" s="3">
        <f t="shared" si="0"/>
        <v>1100</v>
      </c>
    </row>
    <row r="56" spans="1:19" ht="11.25" customHeight="1" outlineLevel="1">
      <c r="A56" s="19" t="s">
        <v>38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">
        <v>25</v>
      </c>
      <c r="R56" s="4">
        <v>26</v>
      </c>
      <c r="S56" s="3">
        <f t="shared" si="0"/>
        <v>650</v>
      </c>
    </row>
    <row r="57" spans="1:19" ht="11.25" customHeight="1" outlineLevel="1">
      <c r="A57" s="19" t="s">
        <v>39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">
        <v>180</v>
      </c>
      <c r="R57" s="4">
        <v>18</v>
      </c>
      <c r="S57" s="3">
        <f t="shared" si="0"/>
        <v>3240</v>
      </c>
    </row>
    <row r="58" spans="1:19" ht="11.25" customHeight="1" outlineLevel="1">
      <c r="A58" s="19" t="s">
        <v>40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">
        <v>2100</v>
      </c>
      <c r="R58" s="4">
        <v>2</v>
      </c>
      <c r="S58" s="3">
        <f t="shared" si="0"/>
        <v>4200</v>
      </c>
    </row>
    <row r="59" spans="1:19" ht="11.25" customHeight="1" outlineLevel="1">
      <c r="A59" s="19" t="s">
        <v>189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">
        <v>90</v>
      </c>
      <c r="R59" s="4">
        <v>6</v>
      </c>
      <c r="S59" s="3">
        <f t="shared" si="0"/>
        <v>540</v>
      </c>
    </row>
    <row r="60" spans="1:19" ht="11.25" customHeight="1" outlineLevel="1">
      <c r="A60" s="19" t="s">
        <v>41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">
        <v>90</v>
      </c>
      <c r="R60" s="4">
        <v>10</v>
      </c>
      <c r="S60" s="3">
        <f t="shared" si="0"/>
        <v>900</v>
      </c>
    </row>
    <row r="61" spans="1:19" ht="11.25" customHeight="1" outlineLevel="1">
      <c r="A61" s="19" t="s">
        <v>42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">
        <v>90</v>
      </c>
      <c r="R61" s="4">
        <v>33</v>
      </c>
      <c r="S61" s="3">
        <f t="shared" si="0"/>
        <v>2970</v>
      </c>
    </row>
    <row r="62" spans="1:19" ht="11.25" customHeight="1" outlineLevel="1">
      <c r="A62" s="19" t="s">
        <v>43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">
        <v>1750</v>
      </c>
      <c r="R62" s="4">
        <v>5</v>
      </c>
      <c r="S62" s="3">
        <f t="shared" si="0"/>
        <v>8750</v>
      </c>
    </row>
    <row r="63" spans="1:19" ht="11.25" customHeight="1" outlineLevel="1">
      <c r="A63" s="19" t="s">
        <v>44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">
        <v>1950</v>
      </c>
      <c r="R63" s="4">
        <v>1</v>
      </c>
      <c r="S63" s="3">
        <f t="shared" si="0"/>
        <v>1950</v>
      </c>
    </row>
    <row r="64" spans="1:19" ht="11.25" customHeight="1" outlineLevel="1">
      <c r="A64" s="19" t="s">
        <v>45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">
        <v>98</v>
      </c>
      <c r="R64" s="4">
        <v>36</v>
      </c>
      <c r="S64" s="3">
        <f aca="true" t="shared" si="1" ref="S64:S123">Q64*R64</f>
        <v>3528</v>
      </c>
    </row>
    <row r="65" spans="1:19" ht="11.25" customHeight="1" outlineLevel="1">
      <c r="A65" s="19" t="s">
        <v>214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">
        <v>70</v>
      </c>
      <c r="R65" s="4">
        <v>3</v>
      </c>
      <c r="S65" s="3">
        <f t="shared" si="1"/>
        <v>210</v>
      </c>
    </row>
    <row r="66" spans="1:19" ht="11.25" customHeight="1" outlineLevel="1">
      <c r="A66" s="19" t="s">
        <v>215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">
        <v>80</v>
      </c>
      <c r="R66" s="4">
        <v>2</v>
      </c>
      <c r="S66" s="3">
        <f>Q66*R66</f>
        <v>160</v>
      </c>
    </row>
    <row r="67" spans="1:19" ht="11.25" customHeight="1" outlineLevel="1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">
        <v>125</v>
      </c>
      <c r="R67" s="4">
        <v>20</v>
      </c>
      <c r="S67" s="3">
        <f t="shared" si="1"/>
        <v>2500</v>
      </c>
    </row>
    <row r="68" spans="1:19" ht="11.25" customHeight="1" outlineLevel="1">
      <c r="A68" s="19" t="s">
        <v>47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">
        <v>137</v>
      </c>
      <c r="R68" s="4">
        <v>10</v>
      </c>
      <c r="S68" s="3">
        <f t="shared" si="1"/>
        <v>1370</v>
      </c>
    </row>
    <row r="69" spans="1:19" ht="11.25" customHeight="1" outlineLevel="1">
      <c r="A69" s="19" t="s">
        <v>48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">
        <v>34</v>
      </c>
      <c r="R69" s="4">
        <v>8</v>
      </c>
      <c r="S69" s="3">
        <f t="shared" si="1"/>
        <v>272</v>
      </c>
    </row>
    <row r="70" spans="1:19" ht="11.25" customHeight="1" outlineLevel="1">
      <c r="A70" s="19" t="s">
        <v>213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">
        <v>380</v>
      </c>
      <c r="R70" s="4">
        <v>15</v>
      </c>
      <c r="S70" s="3">
        <f t="shared" si="1"/>
        <v>5700</v>
      </c>
    </row>
    <row r="71" spans="1:19" ht="11.25" customHeight="1" outlineLevel="1">
      <c r="A71" s="19" t="s">
        <v>49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">
        <v>380</v>
      </c>
      <c r="R71" s="4">
        <v>4</v>
      </c>
      <c r="S71" s="3">
        <f t="shared" si="1"/>
        <v>1520</v>
      </c>
    </row>
    <row r="72" spans="1:19" ht="11.25" customHeight="1" outlineLevel="1">
      <c r="A72" s="19" t="s">
        <v>50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">
        <v>18</v>
      </c>
      <c r="R72" s="4">
        <v>30</v>
      </c>
      <c r="S72" s="3">
        <f t="shared" si="1"/>
        <v>540</v>
      </c>
    </row>
    <row r="73" spans="1:19" ht="11.25" customHeight="1" outlineLevel="1">
      <c r="A73" s="20" t="s">
        <v>51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">
        <v>598</v>
      </c>
      <c r="R73" s="4">
        <v>7</v>
      </c>
      <c r="S73" s="3">
        <f t="shared" si="1"/>
        <v>4186</v>
      </c>
    </row>
    <row r="74" spans="1:19" ht="11.25" customHeight="1" outlineLevel="1">
      <c r="A74" s="19" t="s">
        <v>190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">
        <v>598</v>
      </c>
      <c r="R74" s="4">
        <v>2</v>
      </c>
      <c r="S74" s="3">
        <f t="shared" si="1"/>
        <v>1196</v>
      </c>
    </row>
    <row r="75" spans="1:19" ht="11.25" customHeight="1" outlineLevel="1">
      <c r="A75" s="19" t="s">
        <v>52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">
        <v>598</v>
      </c>
      <c r="R75" s="4">
        <v>9</v>
      </c>
      <c r="S75" s="3">
        <f t="shared" si="1"/>
        <v>5382</v>
      </c>
    </row>
    <row r="76" spans="1:19" ht="11.25" customHeight="1" outlineLevel="1">
      <c r="A76" s="20" t="s">
        <v>53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">
        <v>598</v>
      </c>
      <c r="R76" s="4">
        <v>4</v>
      </c>
      <c r="S76" s="3">
        <f t="shared" si="1"/>
        <v>2392</v>
      </c>
    </row>
    <row r="77" spans="1:19" ht="11.25" customHeight="1" outlineLevel="1">
      <c r="A77" s="20" t="s">
        <v>54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">
        <v>598</v>
      </c>
      <c r="R77" s="4">
        <v>5</v>
      </c>
      <c r="S77" s="3">
        <f t="shared" si="1"/>
        <v>2990</v>
      </c>
    </row>
    <row r="78" spans="1:19" ht="11.25" customHeight="1" outlineLevel="1">
      <c r="A78" s="19" t="s">
        <v>55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">
        <v>69</v>
      </c>
      <c r="R78" s="4">
        <v>4</v>
      </c>
      <c r="S78" s="3">
        <f t="shared" si="1"/>
        <v>276</v>
      </c>
    </row>
    <row r="79" spans="1:19" ht="11.25" customHeight="1" outlineLevel="1">
      <c r="A79" s="19" t="s">
        <v>56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">
        <v>24</v>
      </c>
      <c r="R79" s="4">
        <v>18</v>
      </c>
      <c r="S79" s="3">
        <f t="shared" si="1"/>
        <v>432</v>
      </c>
    </row>
    <row r="80" spans="1:19" ht="11.25" customHeight="1" outlineLevel="1">
      <c r="A80" s="19" t="s">
        <v>57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">
        <v>175</v>
      </c>
      <c r="R80" s="4">
        <v>16</v>
      </c>
      <c r="S80" s="3">
        <f t="shared" si="1"/>
        <v>2800</v>
      </c>
    </row>
    <row r="81" spans="1:19" ht="11.25" customHeight="1" outlineLevel="1">
      <c r="A81" s="19" t="s">
        <v>58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">
        <v>1970</v>
      </c>
      <c r="R81" s="4">
        <v>2</v>
      </c>
      <c r="S81" s="3">
        <f t="shared" si="1"/>
        <v>3940</v>
      </c>
    </row>
    <row r="82" spans="1:19" ht="11.25" customHeight="1" outlineLevel="1">
      <c r="A82" s="19" t="s">
        <v>59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">
        <v>950</v>
      </c>
      <c r="R82" s="4">
        <v>1</v>
      </c>
      <c r="S82" s="3">
        <f t="shared" si="1"/>
        <v>950</v>
      </c>
    </row>
    <row r="83" spans="1:19" ht="11.25" customHeight="1" outlineLevel="1">
      <c r="A83" s="19" t="s">
        <v>60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">
        <v>97</v>
      </c>
      <c r="R83" s="4">
        <v>10</v>
      </c>
      <c r="S83" s="3">
        <f t="shared" si="1"/>
        <v>970</v>
      </c>
    </row>
    <row r="84" spans="1:19" ht="11.25" customHeight="1" outlineLevel="1">
      <c r="A84" s="19" t="s">
        <v>61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">
        <v>320</v>
      </c>
      <c r="R84" s="4">
        <v>9</v>
      </c>
      <c r="S84" s="3">
        <f t="shared" si="1"/>
        <v>2880</v>
      </c>
    </row>
    <row r="85" spans="1:19" ht="11.25" customHeight="1" outlineLevel="1">
      <c r="A85" s="19" t="s">
        <v>62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">
        <v>2350</v>
      </c>
      <c r="R85" s="4">
        <v>2</v>
      </c>
      <c r="S85" s="3">
        <f t="shared" si="1"/>
        <v>4700</v>
      </c>
    </row>
    <row r="86" spans="1:19" ht="11.25" customHeight="1" outlineLevel="1">
      <c r="A86" s="19" t="s">
        <v>63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">
        <v>520</v>
      </c>
      <c r="R86" s="4">
        <v>6</v>
      </c>
      <c r="S86" s="3">
        <f t="shared" si="1"/>
        <v>3120</v>
      </c>
    </row>
    <row r="87" spans="1:19" ht="11.25" customHeight="1" outlineLevel="1">
      <c r="A87" s="19" t="s">
        <v>64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">
        <v>3350</v>
      </c>
      <c r="R87" s="4">
        <v>1</v>
      </c>
      <c r="S87" s="3">
        <f t="shared" si="1"/>
        <v>3350</v>
      </c>
    </row>
    <row r="88" spans="1:19" ht="11.25" customHeight="1" outlineLevel="1">
      <c r="A88" s="19" t="s">
        <v>65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">
        <v>95</v>
      </c>
      <c r="R88" s="4">
        <v>1</v>
      </c>
      <c r="S88" s="3">
        <f t="shared" si="1"/>
        <v>95</v>
      </c>
    </row>
    <row r="89" spans="1:19" ht="11.25" customHeight="1" outlineLevel="1">
      <c r="A89" s="19" t="s">
        <v>66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">
        <v>2850</v>
      </c>
      <c r="R89" s="4">
        <v>4</v>
      </c>
      <c r="S89" s="3">
        <f t="shared" si="1"/>
        <v>11400</v>
      </c>
    </row>
    <row r="90" spans="1:19" ht="11.25" customHeight="1" outlineLevel="1">
      <c r="A90" s="19" t="s">
        <v>67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">
        <v>760</v>
      </c>
      <c r="R90" s="4">
        <v>8</v>
      </c>
      <c r="S90" s="3">
        <f t="shared" si="1"/>
        <v>6080</v>
      </c>
    </row>
    <row r="91" spans="1:19" ht="11.25" customHeight="1" outlineLevel="1">
      <c r="A91" s="19" t="s">
        <v>68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">
        <v>175</v>
      </c>
      <c r="R91" s="4">
        <v>2</v>
      </c>
      <c r="S91" s="3">
        <f t="shared" si="1"/>
        <v>350</v>
      </c>
    </row>
    <row r="92" spans="1:19" ht="11.25" customHeight="1" outlineLevel="1">
      <c r="A92" s="19" t="s">
        <v>69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">
        <v>135</v>
      </c>
      <c r="R92" s="4">
        <v>2</v>
      </c>
      <c r="S92" s="3">
        <f t="shared" si="1"/>
        <v>270</v>
      </c>
    </row>
    <row r="93" spans="1:19" ht="11.25" customHeight="1" outlineLevel="1">
      <c r="A93" s="19" t="s">
        <v>70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">
        <v>580</v>
      </c>
      <c r="R93" s="4">
        <v>3</v>
      </c>
      <c r="S93" s="3">
        <f t="shared" si="1"/>
        <v>1740</v>
      </c>
    </row>
    <row r="94" spans="1:19" ht="11.25" customHeight="1" outlineLevel="1">
      <c r="A94" s="19" t="s">
        <v>71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">
        <v>580</v>
      </c>
      <c r="R94" s="4">
        <v>15</v>
      </c>
      <c r="S94" s="3">
        <f t="shared" si="1"/>
        <v>8700</v>
      </c>
    </row>
    <row r="95" spans="1:19" ht="11.25" customHeight="1" outlineLevel="1">
      <c r="A95" s="19" t="s">
        <v>72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">
        <v>165</v>
      </c>
      <c r="R95" s="4">
        <v>20</v>
      </c>
      <c r="S95" s="3">
        <f t="shared" si="1"/>
        <v>3300</v>
      </c>
    </row>
    <row r="96" spans="1:19" ht="11.25" customHeight="1" outlineLevel="1">
      <c r="A96" s="19" t="s">
        <v>73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">
        <v>432</v>
      </c>
      <c r="R96" s="4">
        <v>20</v>
      </c>
      <c r="S96" s="3">
        <f t="shared" si="1"/>
        <v>8640</v>
      </c>
    </row>
    <row r="97" spans="1:19" ht="11.25">
      <c r="A97" s="1" t="s">
        <v>211</v>
      </c>
      <c r="Q97" s="18">
        <v>40</v>
      </c>
      <c r="R97" s="13">
        <v>16</v>
      </c>
      <c r="S97" s="14">
        <f>Q97*R97</f>
        <v>640</v>
      </c>
    </row>
    <row r="98" spans="1:19" ht="11.25" customHeight="1" outlineLevel="1">
      <c r="A98" s="24" t="s">
        <v>0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  <c r="Q98" s="2">
        <v>820</v>
      </c>
      <c r="R98" s="4">
        <v>6</v>
      </c>
      <c r="S98" s="3">
        <f>Q98*R98</f>
        <v>4920</v>
      </c>
    </row>
    <row r="99" spans="1:19" ht="11.25" customHeight="1" outlineLevel="1">
      <c r="A99" s="19" t="s">
        <v>74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">
        <v>820</v>
      </c>
      <c r="R99" s="4">
        <v>4</v>
      </c>
      <c r="S99" s="3">
        <f t="shared" si="1"/>
        <v>3280</v>
      </c>
    </row>
    <row r="100" spans="1:19" ht="11.25" customHeight="1" outlineLevel="1">
      <c r="A100" s="19" t="s">
        <v>75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">
        <v>650</v>
      </c>
      <c r="R100" s="4">
        <v>2</v>
      </c>
      <c r="S100" s="3">
        <f t="shared" si="1"/>
        <v>1300</v>
      </c>
    </row>
    <row r="101" spans="1:19" ht="11.25" customHeight="1" outlineLevel="1">
      <c r="A101" s="19" t="s">
        <v>199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">
        <v>1385</v>
      </c>
      <c r="R101" s="4">
        <v>2</v>
      </c>
      <c r="S101" s="3">
        <f t="shared" si="1"/>
        <v>2770</v>
      </c>
    </row>
    <row r="102" spans="1:19" ht="11.25" customHeight="1" outlineLevel="1">
      <c r="A102" s="19" t="s">
        <v>200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">
        <v>1100</v>
      </c>
      <c r="R102" s="4">
        <v>3</v>
      </c>
      <c r="S102" s="3">
        <f t="shared" si="1"/>
        <v>3300</v>
      </c>
    </row>
    <row r="103" spans="1:19" ht="11.25" customHeight="1" outlineLevel="1">
      <c r="A103" s="19" t="s">
        <v>76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">
        <v>3670</v>
      </c>
      <c r="R103" s="4">
        <v>5</v>
      </c>
      <c r="S103" s="3">
        <f t="shared" si="1"/>
        <v>18350</v>
      </c>
    </row>
    <row r="104" spans="1:19" ht="11.25" customHeight="1" outlineLevel="1">
      <c r="A104" s="19" t="s">
        <v>77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">
        <v>890</v>
      </c>
      <c r="R104" s="4">
        <v>3</v>
      </c>
      <c r="S104" s="3">
        <f t="shared" si="1"/>
        <v>2670</v>
      </c>
    </row>
    <row r="105" spans="1:19" ht="11.25" customHeight="1" outlineLevel="1">
      <c r="A105" s="19" t="s">
        <v>78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">
        <v>110</v>
      </c>
      <c r="R105" s="4">
        <v>8</v>
      </c>
      <c r="S105" s="3">
        <f t="shared" si="1"/>
        <v>880</v>
      </c>
    </row>
    <row r="106" spans="1:19" ht="11.25" customHeight="1" outlineLevel="1">
      <c r="A106" s="19" t="s">
        <v>79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">
        <v>1600</v>
      </c>
      <c r="R106" s="4">
        <v>1</v>
      </c>
      <c r="S106" s="3">
        <f t="shared" si="1"/>
        <v>1600</v>
      </c>
    </row>
    <row r="107" spans="1:19" ht="11.25" customHeight="1" outlineLevel="1">
      <c r="A107" s="19" t="s">
        <v>80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">
        <v>40</v>
      </c>
      <c r="R107" s="4">
        <v>5</v>
      </c>
      <c r="S107" s="3">
        <f t="shared" si="1"/>
        <v>200</v>
      </c>
    </row>
    <row r="108" spans="1:19" ht="11.25" customHeight="1" outlineLevel="1">
      <c r="A108" s="19" t="s">
        <v>81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">
        <v>65</v>
      </c>
      <c r="R108" s="4">
        <v>25</v>
      </c>
      <c r="S108" s="3">
        <f t="shared" si="1"/>
        <v>1625</v>
      </c>
    </row>
    <row r="109" spans="1:19" ht="11.25" customHeight="1" outlineLevel="1">
      <c r="A109" s="19" t="s">
        <v>82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">
        <v>1100</v>
      </c>
      <c r="R109" s="4">
        <v>1</v>
      </c>
      <c r="S109" s="3">
        <f t="shared" si="1"/>
        <v>1100</v>
      </c>
    </row>
    <row r="110" spans="1:19" ht="11.25" customHeight="1" outlineLevel="1">
      <c r="A110" s="19" t="s">
        <v>83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">
        <v>260</v>
      </c>
      <c r="R110" s="4">
        <v>8</v>
      </c>
      <c r="S110" s="3">
        <f t="shared" si="1"/>
        <v>2080</v>
      </c>
    </row>
    <row r="111" spans="1:19" ht="11.25" customHeight="1" outlineLevel="1">
      <c r="A111" s="19" t="s">
        <v>84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">
        <v>240</v>
      </c>
      <c r="R111" s="4">
        <v>4</v>
      </c>
      <c r="S111" s="3">
        <f t="shared" si="1"/>
        <v>960</v>
      </c>
    </row>
    <row r="112" spans="1:19" ht="11.25" customHeight="1" outlineLevel="1">
      <c r="A112" s="19" t="s">
        <v>184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">
        <v>650</v>
      </c>
      <c r="R112" s="4">
        <v>2</v>
      </c>
      <c r="S112" s="3">
        <f t="shared" si="1"/>
        <v>1300</v>
      </c>
    </row>
    <row r="113" spans="1:19" ht="11.25" customHeight="1" outlineLevel="1">
      <c r="A113" s="19" t="s">
        <v>85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">
        <v>850</v>
      </c>
      <c r="R113" s="4">
        <v>5</v>
      </c>
      <c r="S113" s="3">
        <f t="shared" si="1"/>
        <v>4250</v>
      </c>
    </row>
    <row r="114" spans="1:19" ht="11.25" customHeight="1" outlineLevel="1">
      <c r="A114" s="19" t="s">
        <v>86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">
        <v>890</v>
      </c>
      <c r="R114" s="4">
        <v>2</v>
      </c>
      <c r="S114" s="3">
        <f t="shared" si="1"/>
        <v>1780</v>
      </c>
    </row>
    <row r="115" spans="1:19" ht="11.25" customHeight="1" outlineLevel="1">
      <c r="A115" s="19" t="s">
        <v>87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">
        <v>810</v>
      </c>
      <c r="R115" s="4">
        <v>1</v>
      </c>
      <c r="S115" s="3">
        <f t="shared" si="1"/>
        <v>810</v>
      </c>
    </row>
    <row r="116" spans="1:19" ht="11.25" customHeight="1" outlineLevel="1">
      <c r="A116" s="19" t="s">
        <v>88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">
        <v>110</v>
      </c>
      <c r="R116" s="4">
        <v>1</v>
      </c>
      <c r="S116" s="3">
        <f t="shared" si="1"/>
        <v>110</v>
      </c>
    </row>
    <row r="117" spans="1:19" ht="11.25" customHeight="1" outlineLevel="1">
      <c r="A117" s="20" t="s">
        <v>89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">
        <v>110</v>
      </c>
      <c r="R117" s="4">
        <v>1</v>
      </c>
      <c r="S117" s="3">
        <f t="shared" si="1"/>
        <v>110</v>
      </c>
    </row>
    <row r="118" spans="1:19" ht="12" customHeight="1" outlineLevel="1">
      <c r="A118" s="19" t="s">
        <v>90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">
        <v>110</v>
      </c>
      <c r="R118" s="4">
        <v>2</v>
      </c>
      <c r="S118" s="3">
        <f t="shared" si="1"/>
        <v>220</v>
      </c>
    </row>
    <row r="119" spans="1:19" ht="11.25" customHeight="1" outlineLevel="1">
      <c r="A119" s="19" t="s">
        <v>91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">
        <v>230</v>
      </c>
      <c r="R119" s="4">
        <v>1</v>
      </c>
      <c r="S119" s="3">
        <f t="shared" si="1"/>
        <v>230</v>
      </c>
    </row>
    <row r="120" spans="1:19" ht="11.25" customHeight="1" outlineLevel="1">
      <c r="A120" s="19" t="s">
        <v>92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">
        <v>980</v>
      </c>
      <c r="R120" s="4">
        <v>2</v>
      </c>
      <c r="S120" s="3">
        <f t="shared" si="1"/>
        <v>1960</v>
      </c>
    </row>
    <row r="121" spans="1:19" ht="11.25" customHeight="1" outlineLevel="1">
      <c r="A121" s="19" t="s">
        <v>93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">
        <v>950</v>
      </c>
      <c r="R121" s="4">
        <v>2</v>
      </c>
      <c r="S121" s="3">
        <f t="shared" si="1"/>
        <v>1900</v>
      </c>
    </row>
    <row r="122" spans="1:19" ht="11.25" customHeight="1" outlineLevel="1">
      <c r="A122" s="19" t="s">
        <v>94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">
        <v>220</v>
      </c>
      <c r="R122" s="4">
        <v>17</v>
      </c>
      <c r="S122" s="3">
        <f t="shared" si="1"/>
        <v>3740</v>
      </c>
    </row>
    <row r="123" spans="1:19" ht="11.25" customHeight="1" outlineLevel="1">
      <c r="A123" s="19" t="s">
        <v>95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">
        <v>55</v>
      </c>
      <c r="R123" s="4">
        <v>4</v>
      </c>
      <c r="S123" s="3">
        <f t="shared" si="1"/>
        <v>220</v>
      </c>
    </row>
    <row r="124" spans="1:19" ht="11.25" customHeight="1" outlineLevel="1">
      <c r="A124" s="19" t="s">
        <v>96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">
        <v>210</v>
      </c>
      <c r="R124" s="4">
        <v>8</v>
      </c>
      <c r="S124" s="3">
        <f aca="true" t="shared" si="2" ref="S124:S186">Q124*R124</f>
        <v>1680</v>
      </c>
    </row>
    <row r="125" spans="1:19" ht="11.25" customHeight="1" outlineLevel="1">
      <c r="A125" s="19" t="s">
        <v>97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">
        <v>340</v>
      </c>
      <c r="R125" s="4">
        <v>10</v>
      </c>
      <c r="S125" s="3">
        <f t="shared" si="2"/>
        <v>3400</v>
      </c>
    </row>
    <row r="126" spans="1:19" ht="11.25" customHeight="1" outlineLevel="1">
      <c r="A126" s="19" t="s">
        <v>98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">
        <v>120</v>
      </c>
      <c r="R126" s="4">
        <v>4</v>
      </c>
      <c r="S126" s="3">
        <f t="shared" si="2"/>
        <v>480</v>
      </c>
    </row>
    <row r="127" spans="1:19" ht="11.25" customHeight="1" outlineLevel="1">
      <c r="A127" s="11" t="s">
        <v>204</v>
      </c>
      <c r="B127" s="12"/>
      <c r="C127" s="12"/>
      <c r="D127" s="12"/>
      <c r="E127" s="12"/>
      <c r="F127" s="12"/>
      <c r="G127" s="12"/>
      <c r="H127" s="12"/>
      <c r="I127" s="34"/>
      <c r="J127" s="35"/>
      <c r="K127" s="35"/>
      <c r="L127" s="35"/>
      <c r="M127" s="35"/>
      <c r="N127" s="35"/>
      <c r="O127" s="35"/>
      <c r="P127" s="36"/>
      <c r="Q127" s="2">
        <v>220</v>
      </c>
      <c r="R127" s="4">
        <v>4</v>
      </c>
      <c r="S127" s="3">
        <f t="shared" si="2"/>
        <v>880</v>
      </c>
    </row>
    <row r="128" spans="1:19" ht="11.25" customHeight="1" outlineLevel="1">
      <c r="A128" s="19" t="s">
        <v>201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">
        <v>970</v>
      </c>
      <c r="R128" s="4">
        <v>1</v>
      </c>
      <c r="S128" s="3">
        <f t="shared" si="2"/>
        <v>970</v>
      </c>
    </row>
    <row r="129" spans="1:19" ht="11.25" customHeight="1" outlineLevel="1">
      <c r="A129" s="19" t="s">
        <v>191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">
        <v>950</v>
      </c>
      <c r="R129" s="4">
        <v>1</v>
      </c>
      <c r="S129" s="3">
        <f t="shared" si="2"/>
        <v>950</v>
      </c>
    </row>
    <row r="130" spans="1:19" ht="11.25" customHeight="1" outlineLevel="1">
      <c r="A130" s="19" t="s">
        <v>99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">
        <v>12</v>
      </c>
      <c r="R130" s="4">
        <v>10</v>
      </c>
      <c r="S130" s="3">
        <f t="shared" si="2"/>
        <v>120</v>
      </c>
    </row>
    <row r="131" spans="1:19" ht="11.25" customHeight="1" outlineLevel="1">
      <c r="A131" s="19" t="s">
        <v>100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">
        <v>17</v>
      </c>
      <c r="R131" s="4">
        <v>36</v>
      </c>
      <c r="S131" s="3">
        <f t="shared" si="2"/>
        <v>612</v>
      </c>
    </row>
    <row r="132" spans="1:19" ht="11.25" customHeight="1" outlineLevel="1">
      <c r="A132" s="19" t="s">
        <v>101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">
        <v>50</v>
      </c>
      <c r="R132" s="4">
        <v>35</v>
      </c>
      <c r="S132" s="3">
        <f t="shared" si="2"/>
        <v>1750</v>
      </c>
    </row>
    <row r="133" spans="1:19" ht="11.25" customHeight="1" outlineLevel="1">
      <c r="A133" s="19" t="s">
        <v>102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">
        <v>23</v>
      </c>
      <c r="R133" s="4">
        <v>4</v>
      </c>
      <c r="S133" s="3">
        <f t="shared" si="2"/>
        <v>92</v>
      </c>
    </row>
    <row r="134" spans="1:19" ht="11.25" customHeight="1" outlineLevel="1">
      <c r="A134" s="19" t="s">
        <v>103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">
        <v>15</v>
      </c>
      <c r="R134" s="4">
        <v>2</v>
      </c>
      <c r="S134" s="3">
        <f t="shared" si="2"/>
        <v>30</v>
      </c>
    </row>
    <row r="135" spans="1:19" ht="11.25" customHeight="1" outlineLevel="1">
      <c r="A135" s="19" t="s">
        <v>104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">
        <v>18</v>
      </c>
      <c r="R135" s="4">
        <v>20</v>
      </c>
      <c r="S135" s="3">
        <f t="shared" si="2"/>
        <v>360</v>
      </c>
    </row>
    <row r="136" spans="1:19" ht="11.25" customHeight="1" outlineLevel="1">
      <c r="A136" s="19" t="s">
        <v>105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">
        <v>50</v>
      </c>
      <c r="R136" s="4">
        <v>4</v>
      </c>
      <c r="S136" s="3">
        <f t="shared" si="2"/>
        <v>200</v>
      </c>
    </row>
    <row r="137" spans="1:19" ht="11.25" customHeight="1" outlineLevel="1">
      <c r="A137" s="19" t="s">
        <v>106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">
        <v>85</v>
      </c>
      <c r="R137" s="4">
        <v>9</v>
      </c>
      <c r="S137" s="3">
        <f t="shared" si="2"/>
        <v>765</v>
      </c>
    </row>
    <row r="138" spans="1:19" ht="11.25" customHeight="1" outlineLevel="1">
      <c r="A138" s="19" t="s">
        <v>107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">
        <v>20</v>
      </c>
      <c r="R138" s="4">
        <v>78</v>
      </c>
      <c r="S138" s="3">
        <f t="shared" si="2"/>
        <v>1560</v>
      </c>
    </row>
    <row r="139" spans="1:19" ht="11.25" customHeight="1" outlineLevel="1">
      <c r="A139" s="19" t="s">
        <v>108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">
        <v>5</v>
      </c>
      <c r="R139" s="4">
        <v>5</v>
      </c>
      <c r="S139" s="3">
        <f t="shared" si="2"/>
        <v>25</v>
      </c>
    </row>
    <row r="140" spans="1:19" ht="11.25" customHeight="1" outlineLevel="1">
      <c r="A140" s="19" t="s">
        <v>109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">
        <v>250</v>
      </c>
      <c r="R140" s="4">
        <v>5</v>
      </c>
      <c r="S140" s="3">
        <f t="shared" si="2"/>
        <v>1250</v>
      </c>
    </row>
    <row r="141" spans="1:19" ht="11.25" customHeight="1" outlineLevel="1">
      <c r="A141" s="19" t="s">
        <v>110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">
        <v>170</v>
      </c>
      <c r="R141" s="4">
        <v>20</v>
      </c>
      <c r="S141" s="3">
        <f t="shared" si="2"/>
        <v>3400</v>
      </c>
    </row>
    <row r="142" spans="1:19" ht="11.25" customHeight="1" outlineLevel="1">
      <c r="A142" s="20" t="s">
        <v>111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">
        <v>170</v>
      </c>
      <c r="R142" s="4">
        <v>30</v>
      </c>
      <c r="S142" s="3">
        <f t="shared" si="2"/>
        <v>5100</v>
      </c>
    </row>
    <row r="143" spans="1:19" ht="11.25" customHeight="1" outlineLevel="1">
      <c r="A143" s="19" t="s">
        <v>112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">
        <v>18</v>
      </c>
      <c r="R143" s="4">
        <v>20</v>
      </c>
      <c r="S143" s="3">
        <f t="shared" si="2"/>
        <v>360</v>
      </c>
    </row>
    <row r="144" spans="1:19" ht="11.25" customHeight="1" outlineLevel="1">
      <c r="A144" s="20" t="s">
        <v>113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">
        <v>14</v>
      </c>
      <c r="R144" s="4">
        <v>19</v>
      </c>
      <c r="S144" s="3">
        <f t="shared" si="2"/>
        <v>266</v>
      </c>
    </row>
    <row r="145" spans="1:19" ht="11.25" customHeight="1" outlineLevel="1">
      <c r="A145" s="19" t="s">
        <v>114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">
        <v>2350</v>
      </c>
      <c r="R145" s="4">
        <v>2</v>
      </c>
      <c r="S145" s="3">
        <f t="shared" si="2"/>
        <v>4700</v>
      </c>
    </row>
    <row r="146" spans="1:19" ht="11.25" customHeight="1" outlineLevel="1">
      <c r="A146" s="19" t="s">
        <v>115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">
        <v>120</v>
      </c>
      <c r="R146" s="4">
        <v>2</v>
      </c>
      <c r="S146" s="3">
        <f t="shared" si="2"/>
        <v>240</v>
      </c>
    </row>
    <row r="147" spans="1:19" ht="11.25" customHeight="1" outlineLevel="1">
      <c r="A147" s="24" t="s">
        <v>192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  <c r="Q147" s="2">
        <v>360</v>
      </c>
      <c r="R147" s="4">
        <v>2</v>
      </c>
      <c r="S147" s="3">
        <f t="shared" si="2"/>
        <v>720</v>
      </c>
    </row>
    <row r="148" spans="1:19" ht="11.25" customHeight="1" outlineLevel="1">
      <c r="A148" s="19" t="s">
        <v>116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">
        <v>45</v>
      </c>
      <c r="R148" s="4">
        <v>12</v>
      </c>
      <c r="S148" s="3">
        <f t="shared" si="2"/>
        <v>540</v>
      </c>
    </row>
    <row r="149" spans="1:19" ht="11.25" customHeight="1" outlineLevel="1">
      <c r="A149" s="19" t="s">
        <v>117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">
        <v>46</v>
      </c>
      <c r="R149" s="4">
        <v>4</v>
      </c>
      <c r="S149" s="3">
        <f t="shared" si="2"/>
        <v>184</v>
      </c>
    </row>
    <row r="150" spans="1:19" ht="11.25" customHeight="1" outlineLevel="1">
      <c r="A150" s="19" t="s">
        <v>118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">
        <v>990</v>
      </c>
      <c r="R150" s="4">
        <v>3</v>
      </c>
      <c r="S150" s="3">
        <f t="shared" si="2"/>
        <v>2970</v>
      </c>
    </row>
    <row r="151" spans="1:19" ht="11.25" customHeight="1" outlineLevel="1">
      <c r="A151" s="19" t="s">
        <v>119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">
        <v>25</v>
      </c>
      <c r="R151" s="4">
        <v>8</v>
      </c>
      <c r="S151" s="3">
        <f t="shared" si="2"/>
        <v>200</v>
      </c>
    </row>
    <row r="152" spans="1:19" ht="11.25" customHeight="1" outlineLevel="1">
      <c r="A152" s="19" t="s">
        <v>185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">
        <v>120</v>
      </c>
      <c r="R152" s="4">
        <v>7</v>
      </c>
      <c r="S152" s="3">
        <f t="shared" si="2"/>
        <v>840</v>
      </c>
    </row>
    <row r="153" spans="1:19" ht="11.25" customHeight="1" outlineLevel="1">
      <c r="A153" s="19" t="s">
        <v>120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">
        <v>23</v>
      </c>
      <c r="R153" s="4">
        <v>5</v>
      </c>
      <c r="S153" s="3">
        <f t="shared" si="2"/>
        <v>115</v>
      </c>
    </row>
    <row r="154" spans="1:19" ht="11.25" customHeight="1" outlineLevel="1">
      <c r="A154" s="19" t="s">
        <v>121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">
        <v>23</v>
      </c>
      <c r="R154" s="4">
        <v>4</v>
      </c>
      <c r="S154" s="3">
        <f t="shared" si="2"/>
        <v>92</v>
      </c>
    </row>
    <row r="155" spans="1:19" ht="11.25" customHeight="1" outlineLevel="1">
      <c r="A155" s="19" t="s">
        <v>122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">
        <v>16</v>
      </c>
      <c r="R155" s="4">
        <v>4</v>
      </c>
      <c r="S155" s="3">
        <f t="shared" si="2"/>
        <v>64</v>
      </c>
    </row>
    <row r="156" spans="1:19" ht="11.25" customHeight="1" outlineLevel="1">
      <c r="A156" s="19" t="s">
        <v>123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">
        <v>76</v>
      </c>
      <c r="R156" s="4">
        <v>10</v>
      </c>
      <c r="S156" s="3">
        <f t="shared" si="2"/>
        <v>760</v>
      </c>
    </row>
    <row r="157" spans="1:19" ht="11.25" customHeight="1" outlineLevel="1">
      <c r="A157" s="19" t="s">
        <v>124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">
        <v>4400</v>
      </c>
      <c r="R157" s="4">
        <v>1</v>
      </c>
      <c r="S157" s="3">
        <f t="shared" si="2"/>
        <v>4400</v>
      </c>
    </row>
    <row r="158" spans="1:19" ht="11.25" customHeight="1" outlineLevel="1">
      <c r="A158" s="19" t="s">
        <v>125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">
        <v>230</v>
      </c>
      <c r="R158" s="4">
        <v>4</v>
      </c>
      <c r="S158" s="3">
        <f t="shared" si="2"/>
        <v>920</v>
      </c>
    </row>
    <row r="159" spans="1:19" ht="11.25" customHeight="1" outlineLevel="1">
      <c r="A159" s="19" t="s">
        <v>126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">
        <v>540</v>
      </c>
      <c r="R159" s="4">
        <v>6</v>
      </c>
      <c r="S159" s="3">
        <f t="shared" si="2"/>
        <v>3240</v>
      </c>
    </row>
    <row r="160" spans="1:19" ht="11.25" customHeight="1" outlineLevel="1">
      <c r="A160" s="19" t="s">
        <v>127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">
        <v>1760</v>
      </c>
      <c r="R160" s="4">
        <v>4</v>
      </c>
      <c r="S160" s="3">
        <f t="shared" si="2"/>
        <v>7040</v>
      </c>
    </row>
    <row r="161" spans="1:19" ht="11.25" customHeight="1" outlineLevel="1">
      <c r="A161" s="19" t="s">
        <v>128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">
        <v>675</v>
      </c>
      <c r="R161" s="4">
        <v>17</v>
      </c>
      <c r="S161" s="3">
        <f t="shared" si="2"/>
        <v>11475</v>
      </c>
    </row>
    <row r="162" spans="1:19" ht="11.25" customHeight="1" outlineLevel="1">
      <c r="A162" s="19" t="s">
        <v>129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">
        <v>470</v>
      </c>
      <c r="R162" s="4">
        <v>2</v>
      </c>
      <c r="S162" s="3">
        <f t="shared" si="2"/>
        <v>940</v>
      </c>
    </row>
    <row r="163" spans="1:19" ht="11.25" customHeight="1" outlineLevel="1">
      <c r="A163" s="15" t="s">
        <v>205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7"/>
      <c r="Q163" s="2">
        <v>920</v>
      </c>
      <c r="R163" s="4">
        <v>1</v>
      </c>
      <c r="S163" s="3">
        <f t="shared" si="2"/>
        <v>920</v>
      </c>
    </row>
    <row r="164" spans="1:19" ht="11.25">
      <c r="A164" s="11" t="s">
        <v>206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2">
        <v>360</v>
      </c>
      <c r="R164" s="13">
        <v>4</v>
      </c>
      <c r="S164" s="14">
        <f>Q164*R164</f>
        <v>1440</v>
      </c>
    </row>
    <row r="165" spans="1:19" ht="11.25" customHeight="1" outlineLevel="1">
      <c r="A165" s="24" t="s">
        <v>130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6"/>
      <c r="Q165" s="2">
        <v>15</v>
      </c>
      <c r="R165" s="4">
        <v>8</v>
      </c>
      <c r="S165" s="3">
        <f t="shared" si="2"/>
        <v>120</v>
      </c>
    </row>
    <row r="166" spans="1:19" ht="11.25" customHeight="1" outlineLevel="1">
      <c r="A166" s="19" t="s">
        <v>131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">
        <v>99</v>
      </c>
      <c r="R166" s="4">
        <v>12</v>
      </c>
      <c r="S166" s="3">
        <f t="shared" si="2"/>
        <v>1188</v>
      </c>
    </row>
    <row r="167" spans="1:19" ht="11.25" customHeight="1" outlineLevel="1">
      <c r="A167" s="19" t="s">
        <v>132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">
        <v>70</v>
      </c>
      <c r="R167" s="4">
        <v>18</v>
      </c>
      <c r="S167" s="3">
        <f t="shared" si="2"/>
        <v>1260</v>
      </c>
    </row>
    <row r="168" spans="1:19" ht="11.25" customHeight="1" outlineLevel="1">
      <c r="A168" s="19" t="s">
        <v>133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">
        <v>23</v>
      </c>
      <c r="R168" s="4">
        <v>7</v>
      </c>
      <c r="S168" s="3">
        <f t="shared" si="2"/>
        <v>161</v>
      </c>
    </row>
    <row r="169" spans="1:19" ht="11.25" customHeight="1" outlineLevel="1">
      <c r="A169" s="19" t="s">
        <v>216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">
        <v>135</v>
      </c>
      <c r="R169" s="4">
        <v>1</v>
      </c>
      <c r="S169" s="3">
        <f t="shared" si="2"/>
        <v>135</v>
      </c>
    </row>
    <row r="170" spans="1:19" ht="11.25" customHeight="1" outlineLevel="1">
      <c r="A170" s="19" t="s">
        <v>134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">
        <v>45</v>
      </c>
      <c r="R170" s="4">
        <v>38</v>
      </c>
      <c r="S170" s="3">
        <f t="shared" si="2"/>
        <v>1710</v>
      </c>
    </row>
    <row r="171" spans="1:19" ht="11.25" customHeight="1" outlineLevel="1">
      <c r="A171" s="19" t="s">
        <v>135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">
        <v>18</v>
      </c>
      <c r="R171" s="4">
        <v>5</v>
      </c>
      <c r="S171" s="3">
        <f t="shared" si="2"/>
        <v>90</v>
      </c>
    </row>
    <row r="172" spans="1:19" ht="11.25" customHeight="1" outlineLevel="1">
      <c r="A172" s="19" t="s">
        <v>136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">
        <v>620</v>
      </c>
      <c r="R172" s="4">
        <v>4</v>
      </c>
      <c r="S172" s="3">
        <f t="shared" si="2"/>
        <v>2480</v>
      </c>
    </row>
    <row r="173" spans="1:19" ht="11.25" customHeight="1" outlineLevel="1">
      <c r="A173" s="19" t="s">
        <v>137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">
        <v>4526</v>
      </c>
      <c r="R173" s="4">
        <v>2</v>
      </c>
      <c r="S173" s="3">
        <f t="shared" si="2"/>
        <v>9052</v>
      </c>
    </row>
    <row r="174" spans="1:19" ht="11.25" customHeight="1" outlineLevel="1">
      <c r="A174" s="19" t="s">
        <v>138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">
        <v>880</v>
      </c>
      <c r="R174" s="4">
        <v>3</v>
      </c>
      <c r="S174" s="3">
        <f t="shared" si="2"/>
        <v>2640</v>
      </c>
    </row>
    <row r="175" spans="1:19" ht="11.25" customHeight="1" outlineLevel="1">
      <c r="A175" s="19" t="s">
        <v>139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">
        <v>1890</v>
      </c>
      <c r="R175" s="4">
        <v>2</v>
      </c>
      <c r="S175" s="3">
        <f t="shared" si="2"/>
        <v>3780</v>
      </c>
    </row>
    <row r="176" spans="1:19" ht="11.25" customHeight="1" outlineLevel="1">
      <c r="A176" s="20" t="s">
        <v>140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">
        <v>1890</v>
      </c>
      <c r="R176" s="4">
        <v>3</v>
      </c>
      <c r="S176" s="3">
        <f t="shared" si="2"/>
        <v>5670</v>
      </c>
    </row>
    <row r="177" spans="1:19" ht="11.25" customHeight="1" outlineLevel="1">
      <c r="A177" s="19" t="s">
        <v>141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">
        <v>32</v>
      </c>
      <c r="R177" s="4">
        <v>10</v>
      </c>
      <c r="S177" s="3">
        <f t="shared" si="2"/>
        <v>320</v>
      </c>
    </row>
    <row r="178" spans="1:19" ht="11.25" customHeight="1" outlineLevel="1">
      <c r="A178" s="19" t="s">
        <v>142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">
        <v>240</v>
      </c>
      <c r="R178" s="4">
        <v>6</v>
      </c>
      <c r="S178" s="3">
        <f t="shared" si="2"/>
        <v>1440</v>
      </c>
    </row>
    <row r="179" spans="1:19" ht="11.25" customHeight="1" outlineLevel="1">
      <c r="A179" s="19" t="s">
        <v>143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">
        <v>85</v>
      </c>
      <c r="R179" s="4">
        <v>10</v>
      </c>
      <c r="S179" s="3">
        <f t="shared" si="2"/>
        <v>850</v>
      </c>
    </row>
    <row r="180" spans="1:19" ht="11.25" customHeight="1" outlineLevel="1">
      <c r="A180" s="19" t="s">
        <v>144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">
        <v>530</v>
      </c>
      <c r="R180" s="4">
        <v>1</v>
      </c>
      <c r="S180" s="3">
        <f t="shared" si="2"/>
        <v>530</v>
      </c>
    </row>
    <row r="181" spans="1:19" ht="11.25" customHeight="1" outlineLevel="1">
      <c r="A181" s="20" t="s">
        <v>145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">
        <v>530</v>
      </c>
      <c r="R181" s="4">
        <v>1</v>
      </c>
      <c r="S181" s="3">
        <f t="shared" si="2"/>
        <v>530</v>
      </c>
    </row>
    <row r="182" spans="1:19" ht="11.25" customHeight="1" outlineLevel="1">
      <c r="A182" s="19" t="s">
        <v>146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">
        <v>215</v>
      </c>
      <c r="R182" s="4">
        <v>10</v>
      </c>
      <c r="S182" s="3">
        <f t="shared" si="2"/>
        <v>2150</v>
      </c>
    </row>
    <row r="183" spans="1:19" ht="11.25" customHeight="1" outlineLevel="1">
      <c r="A183" s="19" t="s">
        <v>193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">
        <v>150</v>
      </c>
      <c r="R183" s="4">
        <v>10</v>
      </c>
      <c r="S183" s="3">
        <f t="shared" si="2"/>
        <v>1500</v>
      </c>
    </row>
    <row r="184" spans="1:19" ht="11.25" customHeight="1" outlineLevel="1">
      <c r="A184" s="19" t="s">
        <v>147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">
        <v>155</v>
      </c>
      <c r="R184" s="4">
        <v>4</v>
      </c>
      <c r="S184" s="3">
        <f t="shared" si="2"/>
        <v>620</v>
      </c>
    </row>
    <row r="185" spans="1:19" ht="11.25" customHeight="1" outlineLevel="1">
      <c r="A185" s="19" t="s">
        <v>148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">
        <v>390</v>
      </c>
      <c r="R185" s="4">
        <v>4</v>
      </c>
      <c r="S185" s="3">
        <f t="shared" si="2"/>
        <v>1560</v>
      </c>
    </row>
    <row r="186" spans="1:19" ht="11.25" customHeight="1" outlineLevel="1">
      <c r="A186" s="19" t="s">
        <v>149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">
        <v>32</v>
      </c>
      <c r="R186" s="4">
        <v>20</v>
      </c>
      <c r="S186" s="3">
        <f t="shared" si="2"/>
        <v>640</v>
      </c>
    </row>
    <row r="187" spans="1:19" ht="11.25" customHeight="1" outlineLevel="1">
      <c r="A187" s="19" t="s">
        <v>150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">
        <v>390</v>
      </c>
      <c r="R187" s="4">
        <v>6</v>
      </c>
      <c r="S187" s="3">
        <f aca="true" t="shared" si="3" ref="S187:S218">Q187*R187</f>
        <v>2340</v>
      </c>
    </row>
    <row r="188" spans="1:19" ht="11.25" customHeight="1" outlineLevel="1">
      <c r="A188" s="19" t="s">
        <v>151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">
        <v>210</v>
      </c>
      <c r="R188" s="4">
        <v>3</v>
      </c>
      <c r="S188" s="3">
        <f t="shared" si="3"/>
        <v>630</v>
      </c>
    </row>
    <row r="189" spans="1:19" ht="11.25" customHeight="1" outlineLevel="1">
      <c r="A189" s="19" t="s">
        <v>152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">
        <v>45</v>
      </c>
      <c r="R189" s="4">
        <v>4</v>
      </c>
      <c r="S189" s="3">
        <f t="shared" si="3"/>
        <v>180</v>
      </c>
    </row>
    <row r="190" spans="1:19" ht="11.25" customHeight="1" outlineLevel="1">
      <c r="A190" s="19" t="s">
        <v>153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">
        <v>45</v>
      </c>
      <c r="R190" s="4">
        <v>25</v>
      </c>
      <c r="S190" s="3">
        <f t="shared" si="3"/>
        <v>1125</v>
      </c>
    </row>
    <row r="191" spans="1:19" ht="11.25" customHeight="1" outlineLevel="1">
      <c r="A191" s="19" t="s">
        <v>154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">
        <v>135</v>
      </c>
      <c r="R191" s="4">
        <v>4</v>
      </c>
      <c r="S191" s="3">
        <f t="shared" si="3"/>
        <v>540</v>
      </c>
    </row>
    <row r="192" spans="1:19" ht="11.25" customHeight="1" outlineLevel="1">
      <c r="A192" s="19" t="s">
        <v>155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">
        <v>180</v>
      </c>
      <c r="R192" s="4">
        <v>10</v>
      </c>
      <c r="S192" s="3">
        <f t="shared" si="3"/>
        <v>1800</v>
      </c>
    </row>
    <row r="193" spans="1:19" ht="11.25" customHeight="1" outlineLevel="1">
      <c r="A193" s="19" t="s">
        <v>156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">
        <v>175</v>
      </c>
      <c r="R193" s="4">
        <v>1</v>
      </c>
      <c r="S193" s="3">
        <f t="shared" si="3"/>
        <v>175</v>
      </c>
    </row>
    <row r="194" spans="1:19" ht="11.25" customHeight="1" outlineLevel="1">
      <c r="A194" s="19" t="s">
        <v>157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">
        <v>40</v>
      </c>
      <c r="R194" s="4">
        <v>31</v>
      </c>
      <c r="S194" s="3">
        <f t="shared" si="3"/>
        <v>1240</v>
      </c>
    </row>
    <row r="195" spans="1:19" ht="11.25" customHeight="1" outlineLevel="1">
      <c r="A195" s="19" t="s">
        <v>158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">
        <v>40</v>
      </c>
      <c r="R195" s="4">
        <v>10</v>
      </c>
      <c r="S195" s="3">
        <f t="shared" si="3"/>
        <v>400</v>
      </c>
    </row>
    <row r="196" spans="1:19" ht="11.25" customHeight="1" outlineLevel="1">
      <c r="A196" s="19" t="s">
        <v>159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">
        <v>40</v>
      </c>
      <c r="R196" s="4">
        <v>15</v>
      </c>
      <c r="S196" s="3">
        <f t="shared" si="3"/>
        <v>600</v>
      </c>
    </row>
    <row r="197" spans="1:19" ht="11.25" customHeight="1" outlineLevel="1">
      <c r="A197" s="19" t="s">
        <v>160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">
        <v>148</v>
      </c>
      <c r="R197" s="4">
        <v>6</v>
      </c>
      <c r="S197" s="3">
        <f t="shared" si="3"/>
        <v>888</v>
      </c>
    </row>
    <row r="198" spans="1:19" ht="11.25" customHeight="1" outlineLevel="1">
      <c r="A198" s="19" t="s">
        <v>194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">
        <v>990</v>
      </c>
      <c r="R198" s="4">
        <v>1</v>
      </c>
      <c r="S198" s="3">
        <f t="shared" si="3"/>
        <v>990</v>
      </c>
    </row>
    <row r="199" spans="1:19" ht="11.25" customHeight="1" outlineLevel="1">
      <c r="A199" s="19" t="s">
        <v>203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">
        <v>950</v>
      </c>
      <c r="R199" s="4">
        <v>4</v>
      </c>
      <c r="S199" s="3">
        <f t="shared" si="3"/>
        <v>3800</v>
      </c>
    </row>
    <row r="200" spans="1:19" ht="11.25" customHeight="1" outlineLevel="1">
      <c r="A200" s="19" t="s">
        <v>161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">
        <v>390</v>
      </c>
      <c r="R200" s="4">
        <v>4</v>
      </c>
      <c r="S200" s="3">
        <f t="shared" si="3"/>
        <v>1560</v>
      </c>
    </row>
    <row r="201" spans="1:19" ht="11.25" customHeight="1" outlineLevel="1">
      <c r="A201" s="19" t="s">
        <v>162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">
        <v>1350</v>
      </c>
      <c r="R201" s="4">
        <v>3</v>
      </c>
      <c r="S201" s="3">
        <f t="shared" si="3"/>
        <v>4050</v>
      </c>
    </row>
    <row r="202" spans="1:19" ht="11.25" customHeight="1" outlineLevel="1">
      <c r="A202" s="19" t="s">
        <v>163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">
        <v>230</v>
      </c>
      <c r="R202" s="4">
        <v>6</v>
      </c>
      <c r="S202" s="3">
        <f t="shared" si="3"/>
        <v>1380</v>
      </c>
    </row>
    <row r="203" spans="1:19" ht="11.25" customHeight="1" outlineLevel="1">
      <c r="A203" s="19" t="s">
        <v>164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">
        <v>690</v>
      </c>
      <c r="R203" s="4">
        <v>9</v>
      </c>
      <c r="S203" s="3">
        <f t="shared" si="3"/>
        <v>6210</v>
      </c>
    </row>
    <row r="204" spans="1:19" ht="11.25" customHeight="1" outlineLevel="1">
      <c r="A204" s="19" t="s">
        <v>217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">
        <v>1350</v>
      </c>
      <c r="R204" s="4">
        <v>7</v>
      </c>
      <c r="S204" s="3">
        <f t="shared" si="3"/>
        <v>9450</v>
      </c>
    </row>
    <row r="205" spans="1:19" ht="11.25" customHeight="1" outlineLevel="1">
      <c r="A205" s="19" t="s">
        <v>202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">
        <v>1650</v>
      </c>
      <c r="R205" s="4">
        <v>1</v>
      </c>
      <c r="S205" s="3">
        <f t="shared" si="3"/>
        <v>1650</v>
      </c>
    </row>
    <row r="206" spans="1:19" ht="11.25" customHeight="1" outlineLevel="1">
      <c r="A206" s="19" t="s">
        <v>165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">
        <v>230</v>
      </c>
      <c r="R206" s="4">
        <v>4</v>
      </c>
      <c r="S206" s="3">
        <f t="shared" si="3"/>
        <v>920</v>
      </c>
    </row>
    <row r="207" spans="1:19" ht="11.25" customHeight="1" outlineLevel="1">
      <c r="A207" s="19" t="s">
        <v>166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">
        <v>155</v>
      </c>
      <c r="R207" s="4">
        <v>4</v>
      </c>
      <c r="S207" s="3">
        <f t="shared" si="3"/>
        <v>620</v>
      </c>
    </row>
    <row r="208" spans="1:19" ht="11.25" customHeight="1" outlineLevel="1">
      <c r="A208" s="19" t="s">
        <v>167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">
        <v>180</v>
      </c>
      <c r="R208" s="4">
        <v>9</v>
      </c>
      <c r="S208" s="3">
        <f t="shared" si="3"/>
        <v>1620</v>
      </c>
    </row>
    <row r="209" spans="1:19" ht="11.25" customHeight="1" outlineLevel="1">
      <c r="A209" s="19" t="s">
        <v>168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">
        <v>1470</v>
      </c>
      <c r="R209" s="4">
        <v>3</v>
      </c>
      <c r="S209" s="3">
        <f t="shared" si="3"/>
        <v>4410</v>
      </c>
    </row>
    <row r="210" spans="1:19" ht="11.25" customHeight="1" outlineLevel="1">
      <c r="A210" s="19" t="s">
        <v>169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">
        <v>690</v>
      </c>
      <c r="R210" s="4">
        <v>6</v>
      </c>
      <c r="S210" s="3">
        <f t="shared" si="3"/>
        <v>4140</v>
      </c>
    </row>
    <row r="211" spans="1:19" ht="11.25" customHeight="1" outlineLevel="1">
      <c r="A211" s="19" t="s">
        <v>170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">
        <v>1250</v>
      </c>
      <c r="R211" s="4">
        <v>4</v>
      </c>
      <c r="S211" s="3">
        <f t="shared" si="3"/>
        <v>5000</v>
      </c>
    </row>
    <row r="212" spans="1:19" ht="11.25" customHeight="1" outlineLevel="1">
      <c r="A212" s="19" t="s">
        <v>171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">
        <v>60</v>
      </c>
      <c r="R212" s="4">
        <v>9</v>
      </c>
      <c r="S212" s="3">
        <f t="shared" si="3"/>
        <v>540</v>
      </c>
    </row>
    <row r="213" spans="1:19" ht="11.25" customHeight="1" outlineLevel="1">
      <c r="A213" s="19" t="s">
        <v>172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">
        <v>79</v>
      </c>
      <c r="R213" s="4">
        <v>9</v>
      </c>
      <c r="S213" s="3">
        <f t="shared" si="3"/>
        <v>711</v>
      </c>
    </row>
    <row r="214" spans="1:19" ht="11.25" customHeight="1" outlineLevel="1">
      <c r="A214" s="19" t="s">
        <v>173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">
        <v>35</v>
      </c>
      <c r="R214" s="4">
        <v>39</v>
      </c>
      <c r="S214" s="3">
        <f t="shared" si="3"/>
        <v>1365</v>
      </c>
    </row>
    <row r="215" spans="1:19" ht="11.25" customHeight="1" outlineLevel="1">
      <c r="A215" s="20" t="s">
        <v>174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">
        <v>35</v>
      </c>
      <c r="R215" s="4">
        <v>40</v>
      </c>
      <c r="S215" s="3">
        <f t="shared" si="3"/>
        <v>1400</v>
      </c>
    </row>
    <row r="216" spans="1:19" ht="11.25" customHeight="1" outlineLevel="1">
      <c r="A216" s="19" t="s">
        <v>175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">
        <v>37</v>
      </c>
      <c r="R216" s="4">
        <v>45</v>
      </c>
      <c r="S216" s="3">
        <f t="shared" si="3"/>
        <v>1665</v>
      </c>
    </row>
    <row r="217" spans="1:19" ht="11.25" customHeight="1" outlineLevel="1">
      <c r="A217" s="19" t="s">
        <v>176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">
        <v>90</v>
      </c>
      <c r="R217" s="4">
        <v>49</v>
      </c>
      <c r="S217" s="3">
        <f t="shared" si="3"/>
        <v>4410</v>
      </c>
    </row>
    <row r="218" spans="1:19" ht="11.25" customHeight="1" outlineLevel="1">
      <c r="A218" s="19" t="s">
        <v>177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">
        <v>55</v>
      </c>
      <c r="R218" s="4">
        <v>4</v>
      </c>
      <c r="S218" s="3">
        <f t="shared" si="3"/>
        <v>220</v>
      </c>
    </row>
    <row r="219" spans="15:19" ht="12.75">
      <c r="O219" s="6" t="s">
        <v>181</v>
      </c>
      <c r="S219" s="5">
        <f>SUM(S7:S218)</f>
        <v>514249</v>
      </c>
    </row>
  </sheetData>
  <sheetProtection/>
  <mergeCells count="211">
    <mergeCell ref="A24:P24"/>
    <mergeCell ref="I127:P127"/>
    <mergeCell ref="Q3:Q6"/>
    <mergeCell ref="R3:R6"/>
    <mergeCell ref="S3:S6"/>
    <mergeCell ref="A3:P6"/>
    <mergeCell ref="A7:P7"/>
    <mergeCell ref="A13:P13"/>
    <mergeCell ref="A1:M1"/>
    <mergeCell ref="A8:P8"/>
    <mergeCell ref="A9:P9"/>
    <mergeCell ref="A10:P10"/>
    <mergeCell ref="A12:P12"/>
    <mergeCell ref="A19:P19"/>
    <mergeCell ref="A20:P20"/>
    <mergeCell ref="A21:P21"/>
    <mergeCell ref="A23:P23"/>
    <mergeCell ref="A14:P14"/>
    <mergeCell ref="A15:P15"/>
    <mergeCell ref="A17:P17"/>
    <mergeCell ref="A33:P33"/>
    <mergeCell ref="A25:P25"/>
    <mergeCell ref="A26:P26"/>
    <mergeCell ref="A27:P27"/>
    <mergeCell ref="A28:P28"/>
    <mergeCell ref="A29:P29"/>
    <mergeCell ref="A30:P30"/>
    <mergeCell ref="A40:P40"/>
    <mergeCell ref="A41:P41"/>
    <mergeCell ref="A42:P42"/>
    <mergeCell ref="A31:P31"/>
    <mergeCell ref="A34:P34"/>
    <mergeCell ref="A35:P35"/>
    <mergeCell ref="A36:P36"/>
    <mergeCell ref="A37:P37"/>
    <mergeCell ref="A38:P38"/>
    <mergeCell ref="A32:P32"/>
    <mergeCell ref="A43:P43"/>
    <mergeCell ref="A44:P44"/>
    <mergeCell ref="A45:P45"/>
    <mergeCell ref="A46:P46"/>
    <mergeCell ref="A47:P47"/>
    <mergeCell ref="A48:P48"/>
    <mergeCell ref="A54:P54"/>
    <mergeCell ref="A55:P55"/>
    <mergeCell ref="A56:P56"/>
    <mergeCell ref="A57:P57"/>
    <mergeCell ref="A58:P58"/>
    <mergeCell ref="A49:P49"/>
    <mergeCell ref="A50:P50"/>
    <mergeCell ref="A51:P51"/>
    <mergeCell ref="A52:P52"/>
    <mergeCell ref="A53:P53"/>
    <mergeCell ref="A74:P74"/>
    <mergeCell ref="A59:P59"/>
    <mergeCell ref="A60:P60"/>
    <mergeCell ref="A61:P61"/>
    <mergeCell ref="A62:P62"/>
    <mergeCell ref="A63:P63"/>
    <mergeCell ref="A64:P64"/>
    <mergeCell ref="A65:P65"/>
    <mergeCell ref="A66:P66"/>
    <mergeCell ref="A67:P67"/>
    <mergeCell ref="A68:P68"/>
    <mergeCell ref="A69:P69"/>
    <mergeCell ref="A76:P76"/>
    <mergeCell ref="A77:P77"/>
    <mergeCell ref="A78:P78"/>
    <mergeCell ref="A79:P79"/>
    <mergeCell ref="A80:P80"/>
    <mergeCell ref="A70:P70"/>
    <mergeCell ref="A71:P71"/>
    <mergeCell ref="A72:P72"/>
    <mergeCell ref="A73:P73"/>
    <mergeCell ref="A75:P75"/>
    <mergeCell ref="A81:P81"/>
    <mergeCell ref="A82:P82"/>
    <mergeCell ref="A83:P83"/>
    <mergeCell ref="A84:P84"/>
    <mergeCell ref="A85:P85"/>
    <mergeCell ref="A86:P86"/>
    <mergeCell ref="A87:P87"/>
    <mergeCell ref="A88:P88"/>
    <mergeCell ref="A89:P89"/>
    <mergeCell ref="A90:P90"/>
    <mergeCell ref="A91:P91"/>
    <mergeCell ref="A92:P92"/>
    <mergeCell ref="A93:P93"/>
    <mergeCell ref="A94:P94"/>
    <mergeCell ref="A95:P95"/>
    <mergeCell ref="A96:P96"/>
    <mergeCell ref="A98:P98"/>
    <mergeCell ref="A99:P99"/>
    <mergeCell ref="A105:P105"/>
    <mergeCell ref="A106:P106"/>
    <mergeCell ref="A107:P107"/>
    <mergeCell ref="A100:P100"/>
    <mergeCell ref="A101:P101"/>
    <mergeCell ref="A102:P102"/>
    <mergeCell ref="A103:P103"/>
    <mergeCell ref="A104:P104"/>
    <mergeCell ref="A119:P119"/>
    <mergeCell ref="A108:P108"/>
    <mergeCell ref="A109:P109"/>
    <mergeCell ref="A110:P110"/>
    <mergeCell ref="A111:P111"/>
    <mergeCell ref="A112:P112"/>
    <mergeCell ref="A113:P113"/>
    <mergeCell ref="A120:P120"/>
    <mergeCell ref="A121:P121"/>
    <mergeCell ref="A122:P122"/>
    <mergeCell ref="A123:P123"/>
    <mergeCell ref="A124:P124"/>
    <mergeCell ref="A114:P114"/>
    <mergeCell ref="A115:P115"/>
    <mergeCell ref="A116:P116"/>
    <mergeCell ref="A117:P117"/>
    <mergeCell ref="A118:P118"/>
    <mergeCell ref="A125:P125"/>
    <mergeCell ref="A126:P126"/>
    <mergeCell ref="A128:P128"/>
    <mergeCell ref="A130:P130"/>
    <mergeCell ref="A131:P131"/>
    <mergeCell ref="A132:P132"/>
    <mergeCell ref="A137:P137"/>
    <mergeCell ref="A138:P138"/>
    <mergeCell ref="A139:P139"/>
    <mergeCell ref="A140:P140"/>
    <mergeCell ref="A141:P141"/>
    <mergeCell ref="A133:P133"/>
    <mergeCell ref="A134:P134"/>
    <mergeCell ref="A135:P135"/>
    <mergeCell ref="A136:P136"/>
    <mergeCell ref="A147:P147"/>
    <mergeCell ref="A148:P148"/>
    <mergeCell ref="A149:P149"/>
    <mergeCell ref="A150:P150"/>
    <mergeCell ref="A151:P151"/>
    <mergeCell ref="A142:P142"/>
    <mergeCell ref="A143:P143"/>
    <mergeCell ref="A144:P144"/>
    <mergeCell ref="A145:P145"/>
    <mergeCell ref="A146:P146"/>
    <mergeCell ref="A152:P152"/>
    <mergeCell ref="A153:P153"/>
    <mergeCell ref="A154:P154"/>
    <mergeCell ref="A155:P155"/>
    <mergeCell ref="A156:P156"/>
    <mergeCell ref="A157:P157"/>
    <mergeCell ref="A158:P158"/>
    <mergeCell ref="A159:P159"/>
    <mergeCell ref="A160:P160"/>
    <mergeCell ref="A161:P161"/>
    <mergeCell ref="A162:P162"/>
    <mergeCell ref="A165:P165"/>
    <mergeCell ref="A166:P166"/>
    <mergeCell ref="A167:P167"/>
    <mergeCell ref="A168:P168"/>
    <mergeCell ref="A169:P169"/>
    <mergeCell ref="A170:P170"/>
    <mergeCell ref="A171:P171"/>
    <mergeCell ref="A172:P172"/>
    <mergeCell ref="A173:P173"/>
    <mergeCell ref="A174:P174"/>
    <mergeCell ref="A175:P175"/>
    <mergeCell ref="A176:P176"/>
    <mergeCell ref="A177:P177"/>
    <mergeCell ref="A188:P188"/>
    <mergeCell ref="A189:P189"/>
    <mergeCell ref="A190:P190"/>
    <mergeCell ref="A191:P191"/>
    <mergeCell ref="A205:P205"/>
    <mergeCell ref="A179:P179"/>
    <mergeCell ref="A180:P180"/>
    <mergeCell ref="A181:P181"/>
    <mergeCell ref="A182:P182"/>
    <mergeCell ref="A184:P184"/>
    <mergeCell ref="A218:P218"/>
    <mergeCell ref="A211:P211"/>
    <mergeCell ref="A212:P212"/>
    <mergeCell ref="A213:P213"/>
    <mergeCell ref="A214:P214"/>
    <mergeCell ref="A208:P208"/>
    <mergeCell ref="A210:P210"/>
    <mergeCell ref="A215:P215"/>
    <mergeCell ref="A216:P216"/>
    <mergeCell ref="A217:P217"/>
    <mergeCell ref="A203:P203"/>
    <mergeCell ref="A204:P204"/>
    <mergeCell ref="A209:P209"/>
    <mergeCell ref="A206:P206"/>
    <mergeCell ref="A207:P207"/>
    <mergeCell ref="A129:P129"/>
    <mergeCell ref="A183:P183"/>
    <mergeCell ref="A178:P178"/>
    <mergeCell ref="A201:P201"/>
    <mergeCell ref="A185:P185"/>
    <mergeCell ref="A186:P186"/>
    <mergeCell ref="A187:P187"/>
    <mergeCell ref="A22:P22"/>
    <mergeCell ref="A199:P199"/>
    <mergeCell ref="A202:P202"/>
    <mergeCell ref="A193:P193"/>
    <mergeCell ref="A194:P194"/>
    <mergeCell ref="A198:P198"/>
    <mergeCell ref="A192:P192"/>
    <mergeCell ref="A200:P200"/>
    <mergeCell ref="A195:P195"/>
    <mergeCell ref="A196:P196"/>
    <mergeCell ref="A197:P197"/>
  </mergeCells>
  <printOptions/>
  <pageMargins left="0.35433070866141736" right="0.35433070866141736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Gena</cp:lastModifiedBy>
  <cp:lastPrinted>2014-04-03T11:23:12Z</cp:lastPrinted>
  <dcterms:created xsi:type="dcterms:W3CDTF">2014-04-03T08:27:16Z</dcterms:created>
  <dcterms:modified xsi:type="dcterms:W3CDTF">2014-12-22T07:14:54Z</dcterms:modified>
  <cp:category/>
  <cp:version/>
  <cp:contentType/>
  <cp:contentStatus/>
  <cp:revision>1</cp:revision>
</cp:coreProperties>
</file>